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5_May 2025\"/>
    </mc:Choice>
  </mc:AlternateContent>
  <bookViews>
    <workbookView xWindow="0" yWindow="0" windowWidth="28800" windowHeight="12450" firstSheet="1" activeTab="1"/>
  </bookViews>
  <sheets>
    <sheet name="_CIQHiddenCacheSheet" sheetId="14" state="veryHidden" r:id="rId1"/>
    <sheet name="TSX LS Issuers May 2025" sheetId="1" r:id="rId2"/>
    <sheet name="TSXV LS Issuers May 2025" sheetId="2" r:id="rId3"/>
  </sheets>
  <definedNames>
    <definedName name="_xlnm._FilterDatabase" localSheetId="1" hidden="1">'TSX LS Issuers May 2025'!$A$10:$Z$55</definedName>
    <definedName name="_xlnm._FilterDatabase" localSheetId="2" hidden="1">'TSXV LS Issuers May 2025'!$A$10:$Y$81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May 2025'!$B$10:$Z$10</definedName>
    <definedName name="TSXV_2012">'TSXV LS Issuers May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<sst xmlns="http://schemas.openxmlformats.org/spreadsheetml/2006/main" count="1271" uniqueCount="459">
  <si>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</si>
  <si>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</si>
  <si>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</si>
  <si>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</si>
  <si>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</si>
  <si>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</si>
  <si>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</si>
  <si>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</si>
  <si>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</si>
  <si>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</si>
  <si>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</si>
  <si>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</si>
  <si>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</si>
  <si>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</si>
  <si>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</si>
  <si>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</si>
  <si>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</si>
  <si>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</si>
  <si>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</si>
  <si>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</si>
  <si>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</si>
  <si>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</si>
  <si>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</si>
  <si>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</si>
  <si>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</si>
  <si>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</si>
  <si>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</si>
  <si>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</si>
  <si>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</si>
  <si>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</si>
  <si>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</si>
  <si>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</si>
  <si>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</si>
  <si>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</si>
  <si>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</si>
  <si>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</si>
  <si>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</si>
  <si>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</si>
  <si>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</si>
  <si>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</si>
  <si>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</si>
  <si>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</si>
  <si>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</si>
  <si>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 2025 TSX Inc. All Rights Reserved. Do not copy, distribute, sell or modify this document without TSX Inc.'s prior written consent.</t>
  </si>
  <si>
    <t>QC</t>
  </si>
  <si>
    <t>BC</t>
  </si>
  <si>
    <t>Other</t>
  </si>
  <si>
    <t>TSXV Grad</t>
  </si>
  <si>
    <t>Y</t>
  </si>
  <si>
    <t>PA</t>
  </si>
  <si>
    <t>AB</t>
  </si>
  <si>
    <t>Israel</t>
  </si>
  <si>
    <t>OTCQX</t>
  </si>
  <si>
    <t>Composite</t>
  </si>
  <si>
    <t>Agriculture</t>
  </si>
  <si>
    <t>MB</t>
  </si>
  <si>
    <t>NYSE</t>
  </si>
  <si>
    <t>Finland</t>
  </si>
  <si>
    <t>Income Trust</t>
  </si>
  <si>
    <t>Business Trust</t>
  </si>
  <si>
    <t>NasdaqGM</t>
  </si>
  <si>
    <t>OTCQB</t>
  </si>
  <si>
    <t>CA</t>
  </si>
  <si>
    <t>V-04571</t>
  </si>
  <si>
    <t>Appili Therapeutics Inc.</t>
  </si>
  <si>
    <t>APLI</t>
  </si>
  <si>
    <t>Life Sciences</t>
  </si>
  <si>
    <t>NS</t>
  </si>
  <si>
    <t>Biotechnology</t>
  </si>
  <si>
    <t>LOR0001</t>
  </si>
  <si>
    <t>Aptose Biosciences Inc.</t>
  </si>
  <si>
    <t>APS</t>
  </si>
  <si>
    <t>NasdaqCM</t>
  </si>
  <si>
    <t>NV</t>
  </si>
  <si>
    <t>AUR0019</t>
  </si>
  <si>
    <t>Aurora Cannabis Inc.</t>
  </si>
  <si>
    <t>ACB</t>
  </si>
  <si>
    <t>Cannabis</t>
  </si>
  <si>
    <t>Medical Marijuana</t>
  </si>
  <si>
    <t>V-04136</t>
  </si>
  <si>
    <t>Avant Brands Inc.</t>
  </si>
  <si>
    <t>AVNT</t>
  </si>
  <si>
    <t>AVI0007</t>
  </si>
  <si>
    <t>Avicanna Inc.</t>
  </si>
  <si>
    <t>AVCN</t>
  </si>
  <si>
    <t>Pharmaceuticals</t>
  </si>
  <si>
    <t>BAU0002</t>
  </si>
  <si>
    <t>Bausch + Lomb Corporation</t>
  </si>
  <si>
    <t>BLCO</t>
  </si>
  <si>
    <t>Healthcare Services and Supplies</t>
  </si>
  <si>
    <t>BIO0008</t>
  </si>
  <si>
    <t>Bausch Health Companies Inc.</t>
  </si>
  <si>
    <t>BHC</t>
  </si>
  <si>
    <t>TX</t>
  </si>
  <si>
    <t>NasdaqGS</t>
  </si>
  <si>
    <t>V-02378</t>
  </si>
  <si>
    <t>BriaCell Therapeutics Corp.</t>
  </si>
  <si>
    <t>BCT</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</si>
  <si>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</si>
  <si>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</si>
  <si>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</si>
  <si>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</si>
  <si>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</si>
  <si>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</si>
  <si>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</si>
  <si>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</si>
  <si>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</si>
  <si>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</si>
  <si>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</si>
  <si>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</si>
  <si>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</si>
  <si>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</si>
  <si>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</si>
  <si>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</si>
  <si>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</si>
  <si>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</si>
  <si>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</si>
  <si>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</si>
  <si>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</si>
  <si>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</si>
  <si>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AET0001</t>
  </si>
  <si>
    <t>COSCIENS Biopharma Inc.</t>
  </si>
  <si>
    <t>CSCI</t>
  </si>
  <si>
    <t>CRE0015</t>
  </si>
  <si>
    <t>Crescita Therapeutics Inc.</t>
  </si>
  <si>
    <t>CTX</t>
  </si>
  <si>
    <t>CRO0017</t>
  </si>
  <si>
    <t>Cronos Group Inc.</t>
  </si>
  <si>
    <t>CRON</t>
  </si>
  <si>
    <t>CUR0008</t>
  </si>
  <si>
    <t>Curaleaf Holdings, Inc.</t>
  </si>
  <si>
    <t>CURA</t>
  </si>
  <si>
    <t>DEN0007</t>
  </si>
  <si>
    <t>dentalcorp Holdings Ltd.</t>
  </si>
  <si>
    <t>DNTL</t>
  </si>
  <si>
    <t>UK/Europe</t>
  </si>
  <si>
    <t>DRI0005</t>
  </si>
  <si>
    <t>DRI Healthcare Trust</t>
  </si>
  <si>
    <t>DHT</t>
  </si>
  <si>
    <t>Investment Company</t>
  </si>
  <si>
    <t>V-03983</t>
  </si>
  <si>
    <t>Else Nutrition Holdings Inc.</t>
  </si>
  <si>
    <t>BABY</t>
  </si>
  <si>
    <t>EUP0001</t>
  </si>
  <si>
    <t>Eupraxia Pharmaceuticals Inc.</t>
  </si>
  <si>
    <t>EPRX</t>
  </si>
  <si>
    <t>ADH0001</t>
  </si>
  <si>
    <t>Fennec Pharmaceuticals Inc.</t>
  </si>
  <si>
    <t>FRX</t>
  </si>
  <si>
    <t>NC</t>
  </si>
  <si>
    <t>Durham</t>
  </si>
  <si>
    <t>KY</t>
  </si>
  <si>
    <t>MCI0001</t>
  </si>
  <si>
    <t>HealWELL AI Inc.</t>
  </si>
  <si>
    <t>AIDX</t>
  </si>
  <si>
    <t>Healthcare Technology</t>
  </si>
  <si>
    <t>HEL0002</t>
  </si>
  <si>
    <t>Helix BioPharma Corp.</t>
  </si>
  <si>
    <t>HBP</t>
  </si>
  <si>
    <t>HLS0001</t>
  </si>
  <si>
    <t>HLS Therapeutics Inc.</t>
  </si>
  <si>
    <t>HLS</t>
  </si>
  <si>
    <t>KNI0002</t>
  </si>
  <si>
    <t>Knight Therapeutics Inc.</t>
  </si>
  <si>
    <t>GUD</t>
  </si>
  <si>
    <t>LIF0007</t>
  </si>
  <si>
    <t>LifeSpeak Inc.</t>
  </si>
  <si>
    <t>LSPK</t>
  </si>
  <si>
    <t>NB</t>
  </si>
  <si>
    <t>V-03963</t>
  </si>
  <si>
    <t>Medexus Pharmaceuticals Inc.</t>
  </si>
  <si>
    <t>MDP</t>
  </si>
  <si>
    <t>MED0027</t>
  </si>
  <si>
    <t>Medicenna Therapeutics Corp.</t>
  </si>
  <si>
    <t>MDNA</t>
  </si>
  <si>
    <t>V-04411</t>
  </si>
  <si>
    <t>MediPharm Labs Corp.</t>
  </si>
  <si>
    <t>LABS</t>
  </si>
  <si>
    <t>MIC0003</t>
  </si>
  <si>
    <t>Microbix Biosystems Inc.</t>
  </si>
  <si>
    <t>MBX</t>
  </si>
  <si>
    <t>V-01166</t>
  </si>
  <si>
    <t>Numinus Wellness Inc.</t>
  </si>
  <si>
    <t>NUMI</t>
  </si>
  <si>
    <t>SC</t>
  </si>
  <si>
    <t>ONC0001</t>
  </si>
  <si>
    <t>Oncolytics Biotech Inc.</t>
  </si>
  <si>
    <t>ONC</t>
  </si>
  <si>
    <t>V-03894</t>
  </si>
  <si>
    <t>OGI</t>
  </si>
  <si>
    <t>PRO0048</t>
  </si>
  <si>
    <t>Profound Medical Corp.</t>
  </si>
  <si>
    <t>PRN</t>
  </si>
  <si>
    <t>V-01006</t>
  </si>
  <si>
    <t>Quipt Home Medical Corp.</t>
  </si>
  <si>
    <t>QIPT</t>
  </si>
  <si>
    <t>Wilder</t>
  </si>
  <si>
    <t>RES0010</t>
  </si>
  <si>
    <t>Resverlogix Corp.</t>
  </si>
  <si>
    <t>RVX</t>
  </si>
  <si>
    <t>V-02400</t>
  </si>
  <si>
    <t>Satellos Bioscience Inc.</t>
  </si>
  <si>
    <t>MSCL</t>
  </si>
  <si>
    <t>V-01544</t>
  </si>
  <si>
    <t>SVA</t>
  </si>
  <si>
    <t>SPE0004</t>
  </si>
  <si>
    <t>Spectral Medical Inc.</t>
  </si>
  <si>
    <t>EDT</t>
  </si>
  <si>
    <t>GEN0027</t>
  </si>
  <si>
    <t>StageZero Life Sciences Ltd.</t>
  </si>
  <si>
    <t>SZLS</t>
  </si>
  <si>
    <t>TER0014</t>
  </si>
  <si>
    <t>TerrAscend Corp.</t>
  </si>
  <si>
    <t>TSND</t>
  </si>
  <si>
    <t>THE0001</t>
  </si>
  <si>
    <t>Theratechnologies Inc.</t>
  </si>
  <si>
    <t>TH</t>
  </si>
  <si>
    <t>V-04085</t>
  </si>
  <si>
    <t>WELL Health Technologies Corp.</t>
  </si>
  <si>
    <t>WELL</t>
  </si>
  <si>
    <t>WIL0012</t>
  </si>
  <si>
    <t>Willow Biosciences Inc.</t>
  </si>
  <si>
    <t>WLLW</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</si>
  <si>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</si>
  <si>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</si>
  <si>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</si>
  <si>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</si>
  <si>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</si>
  <si>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</si>
  <si>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</si>
  <si>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</si>
  <si>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</si>
  <si>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</si>
  <si>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</si>
  <si>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</si>
  <si>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</si>
  <si>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</si>
  <si>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</si>
  <si>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</si>
  <si>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</si>
  <si>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</si>
  <si>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</si>
  <si>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</si>
  <si>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</si>
  <si>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</si>
  <si>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</si>
  <si>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</si>
  <si>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</si>
  <si>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</si>
  <si>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</si>
  <si>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</si>
  <si>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</si>
  <si>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</si>
  <si>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</si>
  <si>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</si>
  <si>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</si>
  <si>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</si>
  <si>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</si>
  <si>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</si>
  <si>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</si>
  <si>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</si>
  <si>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</si>
  <si>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</si>
  <si>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</si>
  <si>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</si>
  <si>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</si>
  <si>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</si>
  <si>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</si>
  <si>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</si>
  <si>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</si>
  <si>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</si>
  <si>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</si>
  <si>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</si>
  <si>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</si>
  <si>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</si>
  <si>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</si>
  <si>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</si>
  <si>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</si>
  <si>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</si>
  <si>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</si>
  <si>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</si>
  <si>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</si>
  <si>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</si>
  <si>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</si>
  <si>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</si>
  <si>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</si>
  <si>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</si>
  <si>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</si>
  <si>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</si>
  <si>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</si>
  <si>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</si>
  <si>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</si>
  <si>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</si>
  <si>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</si>
  <si>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</si>
  <si>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</si>
  <si>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</si>
  <si>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</si>
  <si>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</si>
  <si>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</si>
  <si>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</si>
  <si>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</si>
  <si>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</si>
  <si>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</si>
  <si>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</si>
  <si>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</si>
  <si>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</si>
  <si>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</si>
  <si>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</si>
  <si>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</si>
  <si>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</si>
  <si>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</si>
  <si>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</si>
  <si>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</si>
  <si>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</si>
  <si>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</si>
  <si>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V-04185</t>
  </si>
  <si>
    <t>Evome Medical Technologies Inc.</t>
  </si>
  <si>
    <t>EVMT</t>
  </si>
  <si>
    <t>San Diego</t>
  </si>
  <si>
    <t>V-04186</t>
  </si>
  <si>
    <t>Imaging Dynamics Company Ltd.</t>
  </si>
  <si>
    <t>IDL</t>
  </si>
  <si>
    <t>V-04211</t>
  </si>
  <si>
    <t>MUSH</t>
  </si>
  <si>
    <t>Psychedelics</t>
  </si>
  <si>
    <t>V-04215</t>
  </si>
  <si>
    <t>Eastwood Bio-Medical Canada Inc.</t>
  </si>
  <si>
    <t>EBM</t>
  </si>
  <si>
    <t>V-04218</t>
  </si>
  <si>
    <t>Devonian Health Group Inc.</t>
  </si>
  <si>
    <t>GSD</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</si>
  <si>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</si>
  <si>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</si>
  <si>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</si>
  <si>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</si>
  <si>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</si>
  <si>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</si>
  <si>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</si>
  <si>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</si>
  <si>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</si>
  <si>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</si>
  <si>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</si>
  <si>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</si>
  <si>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</si>
  <si>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</si>
  <si>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</si>
  <si>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</si>
  <si>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</si>
  <si>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</si>
  <si>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</si>
  <si>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</si>
  <si>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</si>
  <si>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</si>
  <si>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</si>
  <si>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</si>
  <si>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</si>
  <si>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</si>
  <si>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</si>
  <si>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</si>
  <si>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</si>
  <si>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</si>
  <si>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</si>
  <si>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Aja Health and Wellness Inc.</t>
  </si>
  <si>
    <t>AJA</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</si>
  <si>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</si>
  <si>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</si>
  <si>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</si>
  <si>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</si>
  <si>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</si>
  <si>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</si>
  <si>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</si>
  <si>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</si>
  <si>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</si>
  <si>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</si>
  <si>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</si>
  <si>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</si>
  <si>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</si>
  <si>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</si>
  <si>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</si>
  <si>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</si>
  <si>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</si>
  <si>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</si>
  <si>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</si>
  <si>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</si>
  <si>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</si>
  <si>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</si>
  <si>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</si>
  <si>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</si>
  <si>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</si>
  <si>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</si>
  <si>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</si>
  <si>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</si>
  <si>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</si>
  <si>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</si>
  <si>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</si>
  <si>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</si>
  <si>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</si>
  <si>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</si>
  <si>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</si>
  <si>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</si>
  <si>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</si>
  <si>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</si>
  <si>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</si>
  <si>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</si>
  <si>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</si>
  <si>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</si>
  <si>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</si>
  <si>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</si>
  <si>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</si>
  <si>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</si>
  <si>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</si>
  <si>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</si>
  <si>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</si>
  <si>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</si>
  <si>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</si>
  <si>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</si>
  <si>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</si>
  <si>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</si>
  <si>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</si>
  <si>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</si>
  <si>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</si>
  <si>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 Holdings Inc.</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</si>
  <si>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</si>
  <si>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</si>
  <si>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</si>
  <si>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</si>
  <si>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</si>
  <si>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</si>
  <si>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</si>
  <si>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</si>
  <si>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</si>
  <si>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</si>
  <si>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</si>
  <si>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</si>
  <si>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</si>
  <si>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</si>
  <si>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V-04929</t>
  </si>
  <si>
    <t>MustGrow Biologics Corp.</t>
  </si>
  <si>
    <t>MGRO</t>
  </si>
  <si>
    <t>V-04976</t>
  </si>
  <si>
    <t>Sharp Therapeutics Corp.</t>
  </si>
  <si>
    <t>SHRX</t>
  </si>
  <si>
    <t>Pittsburgh</t>
  </si>
  <si>
    <t>V-5031</t>
  </si>
  <si>
    <t>Conavi Medical Corp.</t>
  </si>
  <si>
    <t>CNVI</t>
  </si>
  <si>
    <t>V-5035</t>
  </si>
  <si>
    <t>Zero Candida Technologies Inc.</t>
  </si>
  <si>
    <t>ZCT</t>
  </si>
  <si>
    <t>Sernova Biotherapeutics Inc.</t>
  </si>
  <si>
    <t>Mercanto Holdings Inc.</t>
  </si>
  <si>
    <t>2025 Venture 50</t>
  </si>
  <si>
    <t>Organigram Global Inc.</t>
  </si>
  <si>
    <t>Market Cap (C$)
31-May-2025</t>
  </si>
  <si>
    <t>O/S Shares
31-May-2025</t>
  </si>
  <si>
    <t>Volume YTD
31-May-2025</t>
  </si>
  <si>
    <t>Value (C$) YTD
31-May-2025</t>
  </si>
  <si>
    <t>Number of 
Trades YTD
31-May-2025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</si>
</sst>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29.140625" style="18" bestFit="1" customWidth="1"/>
    <col min="8" max="8" width="32.28515625" style="19" bestFit="1" customWidth="1"/>
    <col min="9" max="9" width="22.28515625" style="18" bestFit="1" customWidth="1"/>
    <col min="10" max="10" width="13.140625" style="18" bestFit="1" customWidth="1"/>
    <col min="11" max="11" width="15.140625" style="18" bestFit="1" customWidth="1"/>
    <col min="12"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5.7109375" style="18" bestFit="1" customWidth="1"/>
    <col min="20" max="20" width="16.28515625" style="18" bestFit="1" customWidth="1"/>
    <col min="21" max="21" width="21.85546875" style="18" bestFit="1" customWidth="1"/>
    <col min="22" max="22" width="20.7109375" style="18" bestFit="1" customWidth="1"/>
    <col min="23" max="23" width="17.7109375" style="19" bestFit="1" customWidth="1"/>
    <col min="24" max="25" width="17.7109375" style="20" bestFit="1" customWidth="1"/>
    <col min="26" max="26" width="15.28515625" style="20" bestFit="1" customWidth="1"/>
    <col min="27" max="16384" width="9.140625" style="17"/>
  </cols>
  <sheetData>
    <row r="1" spans="1:26" s="7" customFormat="1" x14ac:dyDescent="0.2">
      <c r="B1" s="2" t="s">
        <v>20</v>
      </c>
      <c r="D1" s="1"/>
      <c r="E1" s="6"/>
      <c r="F1" s="4"/>
      <c r="G1" s="1"/>
      <c r="H1" s="6"/>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43</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SUBTOTAL(3,C11:C55)</f>
        <v>45</v>
      </c>
      <c r="D8" s="39"/>
      <c r="E8" s="40">
        <f>SUBTOTAL(9,E11:E55)</f>
        <v>17931341218.880001</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454</v>
      </c>
      <c r="F10" s="16" t="s">
        <v>455</v>
      </c>
      <c r="G10" s="15" t="s">
        <v>1</v>
      </c>
      <c r="H10" s="13" t="s">
        <v>5</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456</v>
      </c>
      <c r="X10" s="16" t="s">
        <v>457</v>
      </c>
      <c r="Y10" s="16" t="s">
        <v>458</v>
      </c>
      <c r="Z10" s="16" t="s">
        <v>14</v>
      </c>
    </row>
    <row r="11" spans="1:26" ht="13.5" thickTop="1" x14ac:dyDescent="0.2">
      <c r="A11" s="17" t="s">
        <v>63</v>
      </c>
      <c r="B11" s="17" t="s">
        <v>40</v>
      </c>
      <c r="C11" s="17" t="s">
        <v>64</v>
      </c>
      <c r="D11" s="18" t="s">
        <v>65</v>
      </c>
      <c r="E11" s="20">
        <v>1818991.8</v>
      </c>
      <c r="F11" s="20">
        <v>121266120</v>
      </c>
      <c r="G11" s="18" t="s">
        <v>68</v>
      </c>
      <c r="H11" s="19" t="s">
        <v>66</v>
      </c>
      <c r="J11" s="18" t="s">
        <v>67</v>
      </c>
      <c r="K11" s="18" t="s">
        <v>37</v>
      </c>
      <c r="L11" s="18" t="s">
        <v>47</v>
      </c>
      <c r="M11" s="18">
        <v>20200916</v>
      </c>
      <c r="P11" s="18" t="s">
        <v>48</v>
      </c>
      <c r="W11" s="19">
        <v>7161003</v>
      </c>
      <c r="X11" s="20">
        <v>210499.5</v>
      </c>
      <c r="Y11" s="20">
        <v>486</v>
      </c>
      <c r="Z11" s="20">
        <v>5</v>
      </c>
    </row>
    <row r="12" spans="1:26" x14ac:dyDescent="0.2">
      <c r="A12" s="17" t="s">
        <v>69</v>
      </c>
      <c r="B12" s="17" t="s">
        <v>40</v>
      </c>
      <c r="C12" s="17" t="s">
        <v>70</v>
      </c>
      <c r="D12" s="18" t="s">
        <v>71</v>
      </c>
      <c r="E12" s="20">
        <v>6023732.4400000004</v>
      </c>
      <c r="F12" s="20">
        <v>2552429</v>
      </c>
      <c r="G12" s="18" t="s">
        <v>68</v>
      </c>
      <c r="H12" s="19" t="s">
        <v>66</v>
      </c>
      <c r="J12" s="18" t="s">
        <v>38</v>
      </c>
      <c r="K12" s="18" t="s">
        <v>37</v>
      </c>
      <c r="M12" s="18">
        <v>19930604</v>
      </c>
      <c r="N12" s="18" t="s">
        <v>72</v>
      </c>
      <c r="W12" s="19">
        <v>2611358</v>
      </c>
      <c r="X12" s="20">
        <v>1700304</v>
      </c>
      <c r="Y12" s="20">
        <v>3981</v>
      </c>
      <c r="Z12" s="20">
        <v>5</v>
      </c>
    </row>
    <row r="13" spans="1:26" x14ac:dyDescent="0.2">
      <c r="A13" s="17" t="s">
        <v>74</v>
      </c>
      <c r="B13" s="17" t="s">
        <v>40</v>
      </c>
      <c r="C13" s="17" t="s">
        <v>75</v>
      </c>
      <c r="D13" s="18" t="s">
        <v>76</v>
      </c>
      <c r="E13" s="20">
        <v>409027198.52999997</v>
      </c>
      <c r="F13" s="20">
        <v>126622664</v>
      </c>
      <c r="G13" s="18" t="s">
        <v>78</v>
      </c>
      <c r="H13" s="19" t="s">
        <v>66</v>
      </c>
      <c r="I13" s="18" t="s">
        <v>77</v>
      </c>
      <c r="J13" s="18" t="s">
        <v>50</v>
      </c>
      <c r="K13" s="18" t="s">
        <v>37</v>
      </c>
      <c r="L13" s="18" t="s">
        <v>47</v>
      </c>
      <c r="M13" s="18">
        <v>20170724</v>
      </c>
      <c r="N13" s="18" t="s">
        <v>72</v>
      </c>
      <c r="P13" s="18" t="s">
        <v>48</v>
      </c>
      <c r="W13" s="19">
        <v>54649822</v>
      </c>
      <c r="X13" s="20">
        <v>387462623</v>
      </c>
      <c r="Y13" s="20">
        <v>177508</v>
      </c>
      <c r="Z13" s="20">
        <v>5</v>
      </c>
    </row>
    <row r="14" spans="1:26" x14ac:dyDescent="0.2">
      <c r="A14" s="17" t="s">
        <v>79</v>
      </c>
      <c r="B14" s="17" t="s">
        <v>40</v>
      </c>
      <c r="C14" s="17" t="s">
        <v>80</v>
      </c>
      <c r="D14" s="18" t="s">
        <v>81</v>
      </c>
      <c r="E14" s="20">
        <v>8875849.7400000002</v>
      </c>
      <c r="F14" s="20">
        <v>10824207</v>
      </c>
      <c r="G14" s="18" t="s">
        <v>78</v>
      </c>
      <c r="H14" s="19" t="s">
        <v>66</v>
      </c>
      <c r="I14" s="18" t="s">
        <v>77</v>
      </c>
      <c r="J14" s="18" t="s">
        <v>38</v>
      </c>
      <c r="K14" s="18" t="s">
        <v>37</v>
      </c>
      <c r="L14" s="18" t="s">
        <v>47</v>
      </c>
      <c r="M14" s="18">
        <v>20210712</v>
      </c>
      <c r="O14" s="18" t="s">
        <v>52</v>
      </c>
      <c r="P14" s="18" t="s">
        <v>48</v>
      </c>
      <c r="Q14" s="18" t="s">
        <v>48</v>
      </c>
      <c r="W14" s="19">
        <v>1230916</v>
      </c>
      <c r="X14" s="20">
        <v>1288602</v>
      </c>
      <c r="Y14" s="20">
        <v>2172</v>
      </c>
      <c r="Z14" s="20">
        <v>5</v>
      </c>
    </row>
    <row r="15" spans="1:26" x14ac:dyDescent="0.2">
      <c r="A15" s="17" t="s">
        <v>82</v>
      </c>
      <c r="B15" s="17" t="s">
        <v>40</v>
      </c>
      <c r="C15" s="17" t="s">
        <v>83</v>
      </c>
      <c r="D15" s="18" t="s">
        <v>84</v>
      </c>
      <c r="E15" s="20">
        <v>29758182.300000001</v>
      </c>
      <c r="F15" s="20">
        <v>110215490</v>
      </c>
      <c r="G15" s="18" t="s">
        <v>85</v>
      </c>
      <c r="H15" s="19" t="s">
        <v>66</v>
      </c>
      <c r="I15" s="18" t="s">
        <v>77</v>
      </c>
      <c r="J15" s="18" t="s">
        <v>38</v>
      </c>
      <c r="K15" s="18" t="s">
        <v>37</v>
      </c>
      <c r="L15" s="18" t="s">
        <v>46</v>
      </c>
      <c r="M15" s="18">
        <v>20190718</v>
      </c>
      <c r="O15" s="18" t="s">
        <v>52</v>
      </c>
      <c r="W15" s="19">
        <v>17591381</v>
      </c>
      <c r="X15" s="20">
        <v>4910431.5</v>
      </c>
      <c r="Y15" s="20">
        <v>4313</v>
      </c>
      <c r="Z15" s="20">
        <v>5</v>
      </c>
    </row>
    <row r="16" spans="1:26" x14ac:dyDescent="0.2">
      <c r="A16" s="17" t="s">
        <v>86</v>
      </c>
      <c r="B16" s="17" t="s">
        <v>40</v>
      </c>
      <c r="C16" s="17" t="s">
        <v>87</v>
      </c>
      <c r="D16" s="18" t="s">
        <v>88</v>
      </c>
      <c r="E16" s="20">
        <v>5495905930.75</v>
      </c>
      <c r="F16" s="20">
        <v>353434465</v>
      </c>
      <c r="G16" s="18" t="s">
        <v>89</v>
      </c>
      <c r="H16" s="19" t="s">
        <v>66</v>
      </c>
      <c r="J16" s="18" t="s">
        <v>38</v>
      </c>
      <c r="K16" s="18" t="s">
        <v>37</v>
      </c>
      <c r="L16" s="18" t="s">
        <v>39</v>
      </c>
      <c r="M16" s="18">
        <v>20220510</v>
      </c>
      <c r="N16" s="18" t="s">
        <v>56</v>
      </c>
      <c r="W16" s="19">
        <v>370544</v>
      </c>
      <c r="X16" s="20">
        <v>7391139.5</v>
      </c>
      <c r="Y16" s="20">
        <v>2965</v>
      </c>
      <c r="Z16" s="20">
        <v>5</v>
      </c>
    </row>
    <row r="17" spans="1:26" x14ac:dyDescent="0.2">
      <c r="A17" s="17" t="s">
        <v>90</v>
      </c>
      <c r="B17" s="17" t="s">
        <v>40</v>
      </c>
      <c r="C17" s="17" t="s">
        <v>91</v>
      </c>
      <c r="D17" s="18" t="s">
        <v>92</v>
      </c>
      <c r="E17" s="20">
        <v>2273857466.8000002</v>
      </c>
      <c r="F17" s="20">
        <v>365571940</v>
      </c>
      <c r="G17" s="18" t="s">
        <v>85</v>
      </c>
      <c r="H17" s="19" t="s">
        <v>66</v>
      </c>
      <c r="J17" s="18" t="s">
        <v>44</v>
      </c>
      <c r="K17" s="18" t="s">
        <v>37</v>
      </c>
      <c r="M17" s="18">
        <v>19870629</v>
      </c>
      <c r="N17" s="18" t="s">
        <v>56</v>
      </c>
      <c r="R17" s="18" t="s">
        <v>53</v>
      </c>
      <c r="W17" s="19">
        <v>35954523</v>
      </c>
      <c r="X17" s="20">
        <v>307795207</v>
      </c>
      <c r="Y17" s="20">
        <v>161537</v>
      </c>
      <c r="Z17" s="20">
        <v>5</v>
      </c>
    </row>
    <row r="18" spans="1:26" x14ac:dyDescent="0.2">
      <c r="A18" s="17" t="s">
        <v>95</v>
      </c>
      <c r="B18" s="17" t="s">
        <v>40</v>
      </c>
      <c r="C18" s="17" t="s">
        <v>96</v>
      </c>
      <c r="D18" s="18" t="s">
        <v>97</v>
      </c>
      <c r="E18" s="20">
        <v>28375483.84</v>
      </c>
      <c r="F18" s="20">
        <v>6115406</v>
      </c>
      <c r="G18" s="18" t="s">
        <v>68</v>
      </c>
      <c r="H18" s="19" t="s">
        <v>66</v>
      </c>
      <c r="J18" s="18" t="s">
        <v>45</v>
      </c>
      <c r="K18" s="18" t="s">
        <v>37</v>
      </c>
      <c r="L18" s="18" t="s">
        <v>47</v>
      </c>
      <c r="M18" s="18">
        <v>20211231</v>
      </c>
      <c r="N18" s="18" t="s">
        <v>72</v>
      </c>
      <c r="P18" s="18" t="s">
        <v>48</v>
      </c>
      <c r="Q18" s="18" t="s">
        <v>48</v>
      </c>
      <c r="W18" s="19">
        <v>2891908</v>
      </c>
      <c r="X18" s="20">
        <v>10548078</v>
      </c>
      <c r="Y18" s="20">
        <v>11173</v>
      </c>
      <c r="Z18" s="20">
        <v>5</v>
      </c>
    </row>
    <row r="19" spans="1:26" x14ac:dyDescent="0.2">
      <c r="A19" s="17" t="s">
        <v>101</v>
      </c>
      <c r="B19" s="17" t="s">
        <v>40</v>
      </c>
      <c r="C19" s="17" t="s">
        <v>102</v>
      </c>
      <c r="D19" s="18" t="s">
        <v>103</v>
      </c>
      <c r="E19" s="20">
        <v>348390629.69999999</v>
      </c>
      <c r="F19" s="20">
        <v>185465600</v>
      </c>
      <c r="G19" s="18" t="s">
        <v>78</v>
      </c>
      <c r="H19" s="19" t="s">
        <v>66</v>
      </c>
      <c r="I19" s="18" t="s">
        <v>77</v>
      </c>
      <c r="J19" s="18" t="s">
        <v>38</v>
      </c>
      <c r="K19" s="18" t="s">
        <v>37</v>
      </c>
      <c r="L19" s="18" t="s">
        <v>47</v>
      </c>
      <c r="M19" s="18">
        <v>20160726</v>
      </c>
      <c r="N19" s="18" t="s">
        <v>94</v>
      </c>
      <c r="P19" s="18" t="s">
        <v>48</v>
      </c>
      <c r="Q19" s="18" t="s">
        <v>48</v>
      </c>
      <c r="W19" s="19">
        <v>178536694.59999999</v>
      </c>
      <c r="X19" s="20">
        <v>430906443.5</v>
      </c>
      <c r="Y19" s="20">
        <v>178513</v>
      </c>
      <c r="Z19" s="20">
        <v>5</v>
      </c>
    </row>
    <row r="20" spans="1:26" x14ac:dyDescent="0.2">
      <c r="A20" s="17" t="s">
        <v>104</v>
      </c>
      <c r="B20" s="17" t="s">
        <v>40</v>
      </c>
      <c r="C20" s="17" t="s">
        <v>105</v>
      </c>
      <c r="D20" s="18" t="s">
        <v>106</v>
      </c>
      <c r="E20" s="20">
        <v>141261376.31999999</v>
      </c>
      <c r="F20" s="20">
        <v>82608992</v>
      </c>
      <c r="G20" s="18" t="s">
        <v>68</v>
      </c>
      <c r="H20" s="19" t="s">
        <v>66</v>
      </c>
      <c r="I20" s="18" t="s">
        <v>77</v>
      </c>
      <c r="J20" s="18" t="s">
        <v>38</v>
      </c>
      <c r="K20" s="18" t="s">
        <v>37</v>
      </c>
      <c r="L20" s="18" t="s">
        <v>39</v>
      </c>
      <c r="M20" s="18">
        <v>20181220</v>
      </c>
      <c r="N20" s="18" t="s">
        <v>72</v>
      </c>
      <c r="W20" s="19">
        <v>7710868</v>
      </c>
      <c r="X20" s="20">
        <v>12282015.5</v>
      </c>
      <c r="Y20" s="20">
        <v>19395</v>
      </c>
      <c r="Z20" s="20">
        <v>5</v>
      </c>
    </row>
    <row r="21" spans="1:26" x14ac:dyDescent="0.2">
      <c r="A21" s="17" t="s">
        <v>107</v>
      </c>
      <c r="B21" s="17" t="s">
        <v>40</v>
      </c>
      <c r="C21" s="17" t="s">
        <v>108</v>
      </c>
      <c r="D21" s="18" t="s">
        <v>109</v>
      </c>
      <c r="E21" s="20">
        <v>171348769.12</v>
      </c>
      <c r="F21" s="20">
        <v>62995871</v>
      </c>
      <c r="G21" s="18" t="s">
        <v>110</v>
      </c>
      <c r="H21" s="19" t="s">
        <v>66</v>
      </c>
      <c r="J21" s="18" t="s">
        <v>38</v>
      </c>
      <c r="K21" s="18" t="s">
        <v>37</v>
      </c>
      <c r="L21" s="18" t="s">
        <v>47</v>
      </c>
      <c r="M21" s="18">
        <v>20090901</v>
      </c>
      <c r="P21" s="18" t="s">
        <v>48</v>
      </c>
      <c r="Q21" s="18" t="s">
        <v>48</v>
      </c>
      <c r="W21" s="19">
        <v>2819365</v>
      </c>
      <c r="X21" s="20">
        <v>7155205.5</v>
      </c>
      <c r="Y21" s="20">
        <v>5017</v>
      </c>
      <c r="Z21" s="20">
        <v>5</v>
      </c>
    </row>
    <row r="22" spans="1:26" x14ac:dyDescent="0.2">
      <c r="A22" s="17" t="s">
        <v>111</v>
      </c>
      <c r="B22" s="17" t="s">
        <v>40</v>
      </c>
      <c r="C22" s="17" t="s">
        <v>112</v>
      </c>
      <c r="D22" s="18" t="s">
        <v>113</v>
      </c>
      <c r="E22" s="20">
        <v>22206487.379999999</v>
      </c>
      <c r="F22" s="20">
        <v>158617767</v>
      </c>
      <c r="G22" s="18" t="s">
        <v>115</v>
      </c>
      <c r="H22" s="19" t="s">
        <v>66</v>
      </c>
      <c r="I22" s="18" t="s">
        <v>77</v>
      </c>
      <c r="J22" s="18" t="s">
        <v>114</v>
      </c>
      <c r="K22" s="18" t="s">
        <v>15</v>
      </c>
      <c r="L22" s="18" t="s">
        <v>46</v>
      </c>
      <c r="M22" s="18">
        <v>20190531</v>
      </c>
      <c r="O22" s="18" t="s">
        <v>52</v>
      </c>
      <c r="S22" s="18" t="s">
        <v>116</v>
      </c>
      <c r="W22" s="19">
        <v>4121394</v>
      </c>
      <c r="X22" s="20">
        <v>538471</v>
      </c>
      <c r="Y22" s="20">
        <v>1448</v>
      </c>
      <c r="Z22" s="20">
        <v>5</v>
      </c>
    </row>
    <row r="23" spans="1:26" x14ac:dyDescent="0.2">
      <c r="A23" s="17" t="s">
        <v>117</v>
      </c>
      <c r="B23" s="17" t="s">
        <v>40</v>
      </c>
      <c r="C23" s="17" t="s">
        <v>118</v>
      </c>
      <c r="D23" s="18" t="s">
        <v>119</v>
      </c>
      <c r="E23" s="20">
        <v>320286750</v>
      </c>
      <c r="F23" s="20">
        <v>25622940</v>
      </c>
      <c r="G23" s="18" t="s">
        <v>85</v>
      </c>
      <c r="H23" s="19" t="s">
        <v>66</v>
      </c>
      <c r="J23" s="18" t="s">
        <v>38</v>
      </c>
      <c r="K23" s="18" t="s">
        <v>37</v>
      </c>
      <c r="L23" s="18" t="s">
        <v>46</v>
      </c>
      <c r="M23" s="18">
        <v>20040225</v>
      </c>
      <c r="O23" s="18" t="s">
        <v>52</v>
      </c>
      <c r="W23" s="19">
        <v>3420666</v>
      </c>
      <c r="X23" s="20">
        <v>44025656.5</v>
      </c>
      <c r="Y23" s="20">
        <v>20010</v>
      </c>
      <c r="Z23" s="20">
        <v>5</v>
      </c>
    </row>
    <row r="24" spans="1:26" x14ac:dyDescent="0.2">
      <c r="A24" s="17" t="s">
        <v>120</v>
      </c>
      <c r="B24" s="17" t="s">
        <v>40</v>
      </c>
      <c r="C24" s="17" t="s">
        <v>121</v>
      </c>
      <c r="D24" s="18" t="s">
        <v>122</v>
      </c>
      <c r="E24" s="20">
        <v>15103161.6</v>
      </c>
      <c r="F24" s="20">
        <v>3146492</v>
      </c>
      <c r="G24" s="18" t="s">
        <v>68</v>
      </c>
      <c r="H24" s="19" t="s">
        <v>66</v>
      </c>
      <c r="J24" s="18" t="s">
        <v>44</v>
      </c>
      <c r="K24" s="18" t="s">
        <v>37</v>
      </c>
      <c r="M24" s="18">
        <v>19951218</v>
      </c>
      <c r="N24" s="18" t="s">
        <v>72</v>
      </c>
      <c r="W24" s="19">
        <v>207811</v>
      </c>
      <c r="X24" s="20">
        <v>900635.5</v>
      </c>
      <c r="Y24" s="20">
        <v>1502</v>
      </c>
      <c r="Z24" s="20">
        <v>5</v>
      </c>
    </row>
    <row r="25" spans="1:26" x14ac:dyDescent="0.2">
      <c r="A25" s="17" t="s">
        <v>123</v>
      </c>
      <c r="B25" s="17" t="s">
        <v>40</v>
      </c>
      <c r="C25" s="17" t="s">
        <v>124</v>
      </c>
      <c r="D25" s="18" t="s">
        <v>125</v>
      </c>
      <c r="E25" s="20">
        <v>9487268</v>
      </c>
      <c r="F25" s="20">
        <v>18974536</v>
      </c>
      <c r="G25" s="18" t="s">
        <v>85</v>
      </c>
      <c r="H25" s="19" t="s">
        <v>66</v>
      </c>
      <c r="J25" s="18" t="s">
        <v>38</v>
      </c>
      <c r="K25" s="18" t="s">
        <v>37</v>
      </c>
      <c r="L25" s="18" t="s">
        <v>46</v>
      </c>
      <c r="M25" s="18">
        <v>20160307</v>
      </c>
      <c r="W25" s="19">
        <v>1015567</v>
      </c>
      <c r="X25" s="20">
        <v>571997</v>
      </c>
      <c r="Y25" s="20">
        <v>340</v>
      </c>
      <c r="Z25" s="20">
        <v>5</v>
      </c>
    </row>
    <row r="26" spans="1:26" x14ac:dyDescent="0.2">
      <c r="A26" s="17" t="s">
        <v>126</v>
      </c>
      <c r="B26" s="17" t="s">
        <v>40</v>
      </c>
      <c r="C26" s="17" t="s">
        <v>127</v>
      </c>
      <c r="D26" s="18" t="s">
        <v>128</v>
      </c>
      <c r="E26" s="20">
        <v>1052196605.46</v>
      </c>
      <c r="F26" s="20">
        <v>385420002</v>
      </c>
      <c r="G26" s="18" t="s">
        <v>78</v>
      </c>
      <c r="H26" s="19" t="s">
        <v>66</v>
      </c>
      <c r="I26" s="18" t="s">
        <v>77</v>
      </c>
      <c r="J26" s="18" t="s">
        <v>38</v>
      </c>
      <c r="K26" s="18" t="s">
        <v>37</v>
      </c>
      <c r="L26" s="18" t="s">
        <v>47</v>
      </c>
      <c r="M26" s="18">
        <v>20180523</v>
      </c>
      <c r="N26" s="18" t="s">
        <v>60</v>
      </c>
      <c r="P26" s="18" t="s">
        <v>48</v>
      </c>
      <c r="Q26" s="18" t="s">
        <v>48</v>
      </c>
      <c r="W26" s="19">
        <v>22755424</v>
      </c>
      <c r="X26" s="20">
        <v>60571114</v>
      </c>
      <c r="Y26" s="20">
        <v>43873</v>
      </c>
      <c r="Z26" s="20">
        <v>5</v>
      </c>
    </row>
    <row r="27" spans="1:26" x14ac:dyDescent="0.2">
      <c r="A27" s="17" t="s">
        <v>129</v>
      </c>
      <c r="B27" s="17" t="s">
        <v>40</v>
      </c>
      <c r="C27" s="17" t="s">
        <v>130</v>
      </c>
      <c r="D27" s="18" t="s">
        <v>131</v>
      </c>
      <c r="E27" s="20">
        <v>756026940.77999997</v>
      </c>
      <c r="F27" s="20">
        <v>663181527</v>
      </c>
      <c r="G27" s="18" t="s">
        <v>78</v>
      </c>
      <c r="H27" s="19" t="s">
        <v>66</v>
      </c>
      <c r="I27" s="18" t="s">
        <v>77</v>
      </c>
      <c r="J27" s="18" t="s">
        <v>98</v>
      </c>
      <c r="K27" s="18" t="s">
        <v>15</v>
      </c>
      <c r="L27" s="18" t="s">
        <v>46</v>
      </c>
      <c r="M27" s="18">
        <v>20231214</v>
      </c>
      <c r="O27" s="18" t="s">
        <v>52</v>
      </c>
      <c r="S27" s="18" t="s">
        <v>99</v>
      </c>
      <c r="W27" s="19">
        <v>42372085</v>
      </c>
      <c r="X27" s="20">
        <v>66772427</v>
      </c>
      <c r="Y27" s="20">
        <v>99364</v>
      </c>
      <c r="Z27" s="20">
        <v>5</v>
      </c>
    </row>
    <row r="28" spans="1:26" x14ac:dyDescent="0.2">
      <c r="A28" s="17" t="s">
        <v>132</v>
      </c>
      <c r="B28" s="17" t="s">
        <v>40</v>
      </c>
      <c r="C28" s="17" t="s">
        <v>133</v>
      </c>
      <c r="D28" s="18" t="s">
        <v>134</v>
      </c>
      <c r="E28" s="20">
        <v>1680718878.72</v>
      </c>
      <c r="F28" s="20">
        <v>189270144</v>
      </c>
      <c r="G28" s="18" t="s">
        <v>89</v>
      </c>
      <c r="H28" s="19" t="s">
        <v>66</v>
      </c>
      <c r="J28" s="18" t="s">
        <v>38</v>
      </c>
      <c r="K28" s="18" t="s">
        <v>37</v>
      </c>
      <c r="L28" s="18" t="s">
        <v>39</v>
      </c>
      <c r="M28" s="18">
        <v>20210521</v>
      </c>
      <c r="W28" s="19">
        <v>18428067</v>
      </c>
      <c r="X28" s="20">
        <v>147217968</v>
      </c>
      <c r="Y28" s="20">
        <v>81711</v>
      </c>
      <c r="Z28" s="20">
        <v>5</v>
      </c>
    </row>
    <row r="29" spans="1:26" x14ac:dyDescent="0.2">
      <c r="A29" s="17" t="s">
        <v>136</v>
      </c>
      <c r="B29" s="17" t="s">
        <v>40</v>
      </c>
      <c r="C29" s="17" t="s">
        <v>137</v>
      </c>
      <c r="D29" s="18" t="s">
        <v>138</v>
      </c>
      <c r="E29" s="20">
        <v>751750782</v>
      </c>
      <c r="F29" s="20">
        <v>56310920</v>
      </c>
      <c r="G29" s="18" t="s">
        <v>139</v>
      </c>
      <c r="H29" s="19" t="s">
        <v>66</v>
      </c>
      <c r="J29" s="18" t="s">
        <v>38</v>
      </c>
      <c r="K29" s="18" t="s">
        <v>37</v>
      </c>
      <c r="L29" s="18" t="s">
        <v>39</v>
      </c>
      <c r="M29" s="18">
        <v>20210211</v>
      </c>
      <c r="U29" s="18" t="s">
        <v>58</v>
      </c>
      <c r="V29" s="18" t="s">
        <v>59</v>
      </c>
      <c r="W29" s="19">
        <v>4395300</v>
      </c>
      <c r="X29" s="20">
        <v>52640070.5</v>
      </c>
      <c r="Y29" s="20">
        <v>14871</v>
      </c>
      <c r="Z29" s="20">
        <v>5</v>
      </c>
    </row>
    <row r="30" spans="1:26" x14ac:dyDescent="0.2">
      <c r="A30" s="17" t="s">
        <v>140</v>
      </c>
      <c r="B30" s="17" t="s">
        <v>40</v>
      </c>
      <c r="C30" s="17" t="s">
        <v>141</v>
      </c>
      <c r="D30" s="18" t="s">
        <v>142</v>
      </c>
      <c r="E30" s="20">
        <v>5956445.5300000003</v>
      </c>
      <c r="F30" s="20">
        <v>340368316</v>
      </c>
      <c r="G30" s="18" t="s">
        <v>85</v>
      </c>
      <c r="H30" s="19" t="s">
        <v>66</v>
      </c>
      <c r="J30" s="18" t="s">
        <v>51</v>
      </c>
      <c r="K30" s="18" t="s">
        <v>46</v>
      </c>
      <c r="L30" s="18" t="s">
        <v>47</v>
      </c>
      <c r="M30" s="18">
        <v>20220125</v>
      </c>
      <c r="P30" s="18" t="s">
        <v>48</v>
      </c>
      <c r="Q30" s="18" t="s">
        <v>48</v>
      </c>
      <c r="T30" s="18" t="s">
        <v>48</v>
      </c>
      <c r="W30" s="19">
        <v>82175231</v>
      </c>
      <c r="X30" s="20">
        <v>1686220</v>
      </c>
      <c r="Y30" s="20">
        <v>13598</v>
      </c>
      <c r="Z30" s="20">
        <v>5</v>
      </c>
    </row>
    <row r="31" spans="1:26" x14ac:dyDescent="0.2">
      <c r="A31" s="17" t="s">
        <v>143</v>
      </c>
      <c r="B31" s="17" t="s">
        <v>40</v>
      </c>
      <c r="C31" s="17" t="s">
        <v>144</v>
      </c>
      <c r="D31" s="18" t="s">
        <v>145</v>
      </c>
      <c r="E31" s="20">
        <v>191435545.02000001</v>
      </c>
      <c r="F31" s="20">
        <v>35849353</v>
      </c>
      <c r="G31" s="18" t="s">
        <v>68</v>
      </c>
      <c r="H31" s="19" t="s">
        <v>66</v>
      </c>
      <c r="J31" s="18" t="s">
        <v>45</v>
      </c>
      <c r="K31" s="18" t="s">
        <v>37</v>
      </c>
      <c r="L31" s="18" t="s">
        <v>39</v>
      </c>
      <c r="M31" s="18">
        <v>20210309</v>
      </c>
      <c r="N31" s="18" t="s">
        <v>72</v>
      </c>
      <c r="W31" s="19">
        <v>3720348</v>
      </c>
      <c r="X31" s="20">
        <v>18363168</v>
      </c>
      <c r="Y31" s="20">
        <v>9244</v>
      </c>
      <c r="Z31" s="20">
        <v>5</v>
      </c>
    </row>
    <row r="32" spans="1:26" x14ac:dyDescent="0.2">
      <c r="A32" s="17" t="s">
        <v>146</v>
      </c>
      <c r="B32" s="17" t="s">
        <v>40</v>
      </c>
      <c r="C32" s="17" t="s">
        <v>147</v>
      </c>
      <c r="D32" s="18" t="s">
        <v>148</v>
      </c>
      <c r="E32" s="20">
        <v>310432590</v>
      </c>
      <c r="F32" s="20">
        <v>27594008</v>
      </c>
      <c r="G32" s="18" t="s">
        <v>68</v>
      </c>
      <c r="H32" s="19" t="s">
        <v>66</v>
      </c>
      <c r="J32" s="18" t="s">
        <v>149</v>
      </c>
      <c r="K32" s="18" t="s">
        <v>15</v>
      </c>
      <c r="L32" s="18" t="s">
        <v>39</v>
      </c>
      <c r="M32" s="18">
        <v>20010604</v>
      </c>
      <c r="N32" s="18" t="s">
        <v>72</v>
      </c>
      <c r="S32" s="18" t="s">
        <v>150</v>
      </c>
      <c r="W32" s="19">
        <v>78080</v>
      </c>
      <c r="X32" s="20">
        <v>730824</v>
      </c>
      <c r="Y32" s="20">
        <v>604</v>
      </c>
      <c r="Z32" s="20">
        <v>5</v>
      </c>
    </row>
    <row r="33" spans="1:26" x14ac:dyDescent="0.2">
      <c r="A33" s="17" t="s">
        <v>152</v>
      </c>
      <c r="B33" s="17" t="s">
        <v>40</v>
      </c>
      <c r="C33" s="17" t="s">
        <v>153</v>
      </c>
      <c r="D33" s="18" t="s">
        <v>154</v>
      </c>
      <c r="E33" s="20">
        <v>357518673.44999999</v>
      </c>
      <c r="F33" s="20">
        <v>264828647</v>
      </c>
      <c r="G33" s="18" t="s">
        <v>155</v>
      </c>
      <c r="H33" s="19" t="s">
        <v>66</v>
      </c>
      <c r="J33" s="18" t="s">
        <v>38</v>
      </c>
      <c r="K33" s="18" t="s">
        <v>37</v>
      </c>
      <c r="L33" s="18" t="s">
        <v>39</v>
      </c>
      <c r="M33" s="18">
        <v>20210106</v>
      </c>
      <c r="O33" s="18" t="s">
        <v>52</v>
      </c>
      <c r="W33" s="19">
        <v>37094267</v>
      </c>
      <c r="X33" s="20">
        <v>59925138.5</v>
      </c>
      <c r="Y33" s="20">
        <v>46847</v>
      </c>
      <c r="Z33" s="20">
        <v>5</v>
      </c>
    </row>
    <row r="34" spans="1:26" x14ac:dyDescent="0.2">
      <c r="A34" s="17" t="s">
        <v>156</v>
      </c>
      <c r="B34" s="17" t="s">
        <v>40</v>
      </c>
      <c r="C34" s="17" t="s">
        <v>157</v>
      </c>
      <c r="D34" s="18" t="s">
        <v>158</v>
      </c>
      <c r="E34" s="20">
        <v>68223303.799999997</v>
      </c>
      <c r="F34" s="20">
        <v>74155765</v>
      </c>
      <c r="G34" s="18" t="s">
        <v>68</v>
      </c>
      <c r="H34" s="19" t="s">
        <v>66</v>
      </c>
      <c r="J34" s="18" t="s">
        <v>38</v>
      </c>
      <c r="K34" s="18" t="s">
        <v>37</v>
      </c>
      <c r="M34" s="18">
        <v>19960603</v>
      </c>
      <c r="W34" s="19">
        <v>171805</v>
      </c>
      <c r="X34" s="20">
        <v>151583</v>
      </c>
      <c r="Y34" s="20">
        <v>241</v>
      </c>
      <c r="Z34" s="20">
        <v>5</v>
      </c>
    </row>
    <row r="35" spans="1:26" x14ac:dyDescent="0.2">
      <c r="A35" s="17" t="s">
        <v>159</v>
      </c>
      <c r="B35" s="17" t="s">
        <v>40</v>
      </c>
      <c r="C35" s="17" t="s">
        <v>160</v>
      </c>
      <c r="D35" s="18" t="s">
        <v>161</v>
      </c>
      <c r="E35" s="20">
        <v>156906410.72</v>
      </c>
      <c r="F35" s="20">
        <v>31634357</v>
      </c>
      <c r="G35" s="18" t="s">
        <v>85</v>
      </c>
      <c r="H35" s="19" t="s">
        <v>66</v>
      </c>
      <c r="J35" s="18" t="s">
        <v>38</v>
      </c>
      <c r="K35" s="18" t="s">
        <v>37</v>
      </c>
      <c r="L35" s="18" t="s">
        <v>47</v>
      </c>
      <c r="M35" s="18">
        <v>20190207</v>
      </c>
      <c r="P35" s="18" t="s">
        <v>48</v>
      </c>
      <c r="W35" s="19">
        <v>1380098</v>
      </c>
      <c r="X35" s="20">
        <v>5749115</v>
      </c>
      <c r="Y35" s="20">
        <v>3098</v>
      </c>
      <c r="Z35" s="20">
        <v>5</v>
      </c>
    </row>
    <row r="36" spans="1:26" x14ac:dyDescent="0.2">
      <c r="A36" s="17" t="s">
        <v>162</v>
      </c>
      <c r="B36" s="17" t="s">
        <v>40</v>
      </c>
      <c r="C36" s="17" t="s">
        <v>163</v>
      </c>
      <c r="D36" s="18" t="s">
        <v>164</v>
      </c>
      <c r="E36" s="20">
        <v>573853939.20000005</v>
      </c>
      <c r="F36" s="20">
        <v>99627420</v>
      </c>
      <c r="G36" s="18" t="s">
        <v>68</v>
      </c>
      <c r="H36" s="19" t="s">
        <v>66</v>
      </c>
      <c r="J36" s="18" t="s">
        <v>44</v>
      </c>
      <c r="K36" s="18" t="s">
        <v>37</v>
      </c>
      <c r="L36" s="18" t="s">
        <v>47</v>
      </c>
      <c r="M36" s="18">
        <v>20140429</v>
      </c>
      <c r="P36" s="18" t="s">
        <v>48</v>
      </c>
      <c r="W36" s="19">
        <v>6610765</v>
      </c>
      <c r="X36" s="20">
        <v>38337057</v>
      </c>
      <c r="Y36" s="20">
        <v>28259</v>
      </c>
      <c r="Z36" s="20">
        <v>5</v>
      </c>
    </row>
    <row r="37" spans="1:26" x14ac:dyDescent="0.2">
      <c r="A37" s="17" t="s">
        <v>165</v>
      </c>
      <c r="B37" s="17" t="s">
        <v>40</v>
      </c>
      <c r="C37" s="17" t="s">
        <v>166</v>
      </c>
      <c r="D37" s="18" t="s">
        <v>167</v>
      </c>
      <c r="E37" s="20">
        <v>18627880.949999999</v>
      </c>
      <c r="F37" s="20">
        <v>59136130</v>
      </c>
      <c r="G37" s="18" t="s">
        <v>155</v>
      </c>
      <c r="H37" s="19" t="s">
        <v>66</v>
      </c>
      <c r="J37" s="18" t="s">
        <v>38</v>
      </c>
      <c r="K37" s="18" t="s">
        <v>37</v>
      </c>
      <c r="L37" s="18" t="s">
        <v>39</v>
      </c>
      <c r="M37" s="18">
        <v>20210705</v>
      </c>
      <c r="W37" s="19">
        <v>925888</v>
      </c>
      <c r="X37" s="20">
        <v>278231</v>
      </c>
      <c r="Y37" s="20">
        <v>366</v>
      </c>
      <c r="Z37" s="20">
        <v>5</v>
      </c>
    </row>
    <row r="38" spans="1:26" x14ac:dyDescent="0.2">
      <c r="A38" s="17" t="s">
        <v>169</v>
      </c>
      <c r="B38" s="17" t="s">
        <v>40</v>
      </c>
      <c r="C38" s="17" t="s">
        <v>170</v>
      </c>
      <c r="D38" s="18" t="s">
        <v>171</v>
      </c>
      <c r="E38" s="20">
        <v>99355727.239999995</v>
      </c>
      <c r="F38" s="20">
        <v>32258353</v>
      </c>
      <c r="G38" s="18" t="s">
        <v>89</v>
      </c>
      <c r="H38" s="19" t="s">
        <v>66</v>
      </c>
      <c r="J38" s="18" t="s">
        <v>38</v>
      </c>
      <c r="K38" s="18" t="s">
        <v>37</v>
      </c>
      <c r="L38" s="18" t="s">
        <v>47</v>
      </c>
      <c r="M38" s="18">
        <v>20210617</v>
      </c>
      <c r="O38" s="18" t="s">
        <v>52</v>
      </c>
      <c r="P38" s="18" t="s">
        <v>48</v>
      </c>
      <c r="Q38" s="18" t="s">
        <v>48</v>
      </c>
      <c r="W38" s="19">
        <v>9367111</v>
      </c>
      <c r="X38" s="20">
        <v>32695791</v>
      </c>
      <c r="Y38" s="20">
        <v>23922</v>
      </c>
      <c r="Z38" s="20">
        <v>5</v>
      </c>
    </row>
    <row r="39" spans="1:26" x14ac:dyDescent="0.2">
      <c r="A39" s="17" t="s">
        <v>172</v>
      </c>
      <c r="B39" s="17" t="s">
        <v>40</v>
      </c>
      <c r="C39" s="17" t="s">
        <v>173</v>
      </c>
      <c r="D39" s="18" t="s">
        <v>174</v>
      </c>
      <c r="E39" s="20">
        <v>79189285.849999994</v>
      </c>
      <c r="F39" s="20">
        <v>83357143</v>
      </c>
      <c r="G39" s="18" t="s">
        <v>68</v>
      </c>
      <c r="H39" s="19" t="s">
        <v>66</v>
      </c>
      <c r="J39" s="18" t="s">
        <v>38</v>
      </c>
      <c r="K39" s="18" t="s">
        <v>37</v>
      </c>
      <c r="L39" s="18" t="s">
        <v>47</v>
      </c>
      <c r="M39" s="18">
        <v>20170802</v>
      </c>
      <c r="O39" s="18" t="s">
        <v>52</v>
      </c>
      <c r="P39" s="18" t="s">
        <v>48</v>
      </c>
      <c r="Q39" s="18" t="s">
        <v>48</v>
      </c>
      <c r="W39" s="19">
        <v>5404364</v>
      </c>
      <c r="X39" s="20">
        <v>6421916.5</v>
      </c>
      <c r="Y39" s="20">
        <v>8161</v>
      </c>
      <c r="Z39" s="20">
        <v>5</v>
      </c>
    </row>
    <row r="40" spans="1:26" x14ac:dyDescent="0.2">
      <c r="A40" s="17" t="s">
        <v>175</v>
      </c>
      <c r="B40" s="17" t="s">
        <v>40</v>
      </c>
      <c r="C40" s="17" t="s">
        <v>176</v>
      </c>
      <c r="D40" s="18" t="s">
        <v>177</v>
      </c>
      <c r="E40" s="20">
        <v>31135422.975000001</v>
      </c>
      <c r="F40" s="20">
        <v>415138973</v>
      </c>
      <c r="G40" s="18" t="s">
        <v>85</v>
      </c>
      <c r="H40" s="19" t="s">
        <v>66</v>
      </c>
      <c r="I40" s="18" t="s">
        <v>77</v>
      </c>
      <c r="J40" s="18" t="s">
        <v>38</v>
      </c>
      <c r="K40" s="18" t="s">
        <v>37</v>
      </c>
      <c r="L40" s="18" t="s">
        <v>47</v>
      </c>
      <c r="M40" s="18">
        <v>20190729</v>
      </c>
      <c r="O40" s="18" t="s">
        <v>61</v>
      </c>
      <c r="P40" s="18" t="s">
        <v>48</v>
      </c>
      <c r="Q40" s="18" t="s">
        <v>48</v>
      </c>
      <c r="W40" s="19">
        <v>36458649</v>
      </c>
      <c r="X40" s="20">
        <v>2906090.5</v>
      </c>
      <c r="Y40" s="20">
        <v>3551</v>
      </c>
      <c r="Z40" s="20">
        <v>5</v>
      </c>
    </row>
    <row r="41" spans="1:26" x14ac:dyDescent="0.2">
      <c r="A41" s="17" t="s">
        <v>178</v>
      </c>
      <c r="B41" s="17" t="s">
        <v>40</v>
      </c>
      <c r="C41" s="17" t="s">
        <v>179</v>
      </c>
      <c r="D41" s="18" t="s">
        <v>180</v>
      </c>
      <c r="E41" s="20">
        <v>47870987.140000001</v>
      </c>
      <c r="F41" s="20">
        <v>140797021</v>
      </c>
      <c r="G41" s="18" t="s">
        <v>68</v>
      </c>
      <c r="H41" s="19" t="s">
        <v>66</v>
      </c>
      <c r="J41" s="18" t="s">
        <v>38</v>
      </c>
      <c r="K41" s="18" t="s">
        <v>37</v>
      </c>
      <c r="M41" s="18">
        <v>19921001</v>
      </c>
      <c r="O41" s="18" t="s">
        <v>52</v>
      </c>
      <c r="W41" s="19">
        <v>15034796</v>
      </c>
      <c r="X41" s="20">
        <v>6391062</v>
      </c>
      <c r="Y41" s="20">
        <v>3441</v>
      </c>
      <c r="Z41" s="20">
        <v>5</v>
      </c>
    </row>
    <row r="42" spans="1:26" x14ac:dyDescent="0.2">
      <c r="A42" s="17" t="s">
        <v>181</v>
      </c>
      <c r="B42" s="17" t="s">
        <v>40</v>
      </c>
      <c r="C42" s="17" t="s">
        <v>182</v>
      </c>
      <c r="D42" s="18" t="s">
        <v>183</v>
      </c>
      <c r="E42" s="20">
        <v>16320880</v>
      </c>
      <c r="F42" s="20">
        <v>326417600</v>
      </c>
      <c r="G42" s="18" t="s">
        <v>85</v>
      </c>
      <c r="H42" s="19" t="s">
        <v>66</v>
      </c>
      <c r="J42" s="18" t="s">
        <v>45</v>
      </c>
      <c r="K42" s="18" t="s">
        <v>37</v>
      </c>
      <c r="L42" s="18" t="s">
        <v>47</v>
      </c>
      <c r="M42" s="18">
        <v>20211216</v>
      </c>
      <c r="O42" s="18" t="s">
        <v>61</v>
      </c>
      <c r="P42" s="18" t="s">
        <v>48</v>
      </c>
      <c r="W42" s="19">
        <v>6436132</v>
      </c>
      <c r="X42" s="20">
        <v>279027</v>
      </c>
      <c r="Y42" s="20">
        <v>887</v>
      </c>
      <c r="Z42" s="20">
        <v>1</v>
      </c>
    </row>
    <row r="43" spans="1:26" x14ac:dyDescent="0.2">
      <c r="A43" s="17" t="s">
        <v>185</v>
      </c>
      <c r="B43" s="17" t="s">
        <v>40</v>
      </c>
      <c r="C43" s="17" t="s">
        <v>186</v>
      </c>
      <c r="D43" s="18" t="s">
        <v>187</v>
      </c>
      <c r="E43" s="20">
        <v>39826674.420000002</v>
      </c>
      <c r="F43" s="20">
        <v>86579727</v>
      </c>
      <c r="G43" s="18" t="s">
        <v>68</v>
      </c>
      <c r="H43" s="19" t="s">
        <v>66</v>
      </c>
      <c r="J43" s="18" t="s">
        <v>50</v>
      </c>
      <c r="K43" s="18" t="s">
        <v>37</v>
      </c>
      <c r="L43" s="18" t="s">
        <v>39</v>
      </c>
      <c r="M43" s="18">
        <v>19991108</v>
      </c>
      <c r="N43" s="18" t="s">
        <v>72</v>
      </c>
      <c r="W43" s="19">
        <v>10898507</v>
      </c>
      <c r="X43" s="20">
        <v>10026562</v>
      </c>
      <c r="Y43" s="20">
        <v>14077</v>
      </c>
      <c r="Z43" s="20">
        <v>5</v>
      </c>
    </row>
    <row r="44" spans="1:26" x14ac:dyDescent="0.2">
      <c r="A44" s="17" t="s">
        <v>188</v>
      </c>
      <c r="B44" s="17" t="s">
        <v>40</v>
      </c>
      <c r="C44" s="17" t="s">
        <v>453</v>
      </c>
      <c r="D44" s="18" t="s">
        <v>189</v>
      </c>
      <c r="E44" s="20">
        <v>245007595.56</v>
      </c>
      <c r="F44" s="20">
        <v>133883932</v>
      </c>
      <c r="G44" s="18" t="s">
        <v>78</v>
      </c>
      <c r="H44" s="19" t="s">
        <v>66</v>
      </c>
      <c r="I44" s="18" t="s">
        <v>77</v>
      </c>
      <c r="J44" s="18" t="s">
        <v>168</v>
      </c>
      <c r="K44" s="18" t="s">
        <v>37</v>
      </c>
      <c r="L44" s="18" t="s">
        <v>47</v>
      </c>
      <c r="M44" s="18">
        <v>20190822</v>
      </c>
      <c r="N44" s="18" t="s">
        <v>94</v>
      </c>
      <c r="P44" s="18" t="s">
        <v>48</v>
      </c>
      <c r="W44" s="19">
        <v>22174022</v>
      </c>
      <c r="X44" s="20">
        <v>41155372.5</v>
      </c>
      <c r="Y44" s="20">
        <v>32530</v>
      </c>
      <c r="Z44" s="20">
        <v>5</v>
      </c>
    </row>
    <row r="45" spans="1:26" x14ac:dyDescent="0.2">
      <c r="A45" s="17" t="s">
        <v>190</v>
      </c>
      <c r="B45" s="17" t="s">
        <v>40</v>
      </c>
      <c r="C45" s="17" t="s">
        <v>191</v>
      </c>
      <c r="D45" s="18" t="s">
        <v>192</v>
      </c>
      <c r="E45" s="20">
        <v>216683153.81999999</v>
      </c>
      <c r="F45" s="20">
        <v>30053142</v>
      </c>
      <c r="G45" s="18" t="s">
        <v>89</v>
      </c>
      <c r="H45" s="19" t="s">
        <v>66</v>
      </c>
      <c r="J45" s="18" t="s">
        <v>38</v>
      </c>
      <c r="K45" s="18" t="s">
        <v>37</v>
      </c>
      <c r="L45" s="18" t="s">
        <v>47</v>
      </c>
      <c r="M45" s="18">
        <v>20180713</v>
      </c>
      <c r="N45" s="18" t="s">
        <v>72</v>
      </c>
      <c r="P45" s="18" t="s">
        <v>48</v>
      </c>
      <c r="Q45" s="18" t="s">
        <v>48</v>
      </c>
      <c r="W45" s="19">
        <v>809925</v>
      </c>
      <c r="X45" s="20">
        <v>6658756</v>
      </c>
      <c r="Y45" s="20">
        <v>5214</v>
      </c>
      <c r="Z45" s="20">
        <v>5</v>
      </c>
    </row>
    <row r="46" spans="1:26" x14ac:dyDescent="0.2">
      <c r="A46" s="17" t="s">
        <v>193</v>
      </c>
      <c r="B46" s="17" t="s">
        <v>40</v>
      </c>
      <c r="C46" s="17" t="s">
        <v>194</v>
      </c>
      <c r="D46" s="18" t="s">
        <v>195</v>
      </c>
      <c r="E46" s="20">
        <v>107026659.12</v>
      </c>
      <c r="F46" s="20">
        <v>43506772</v>
      </c>
      <c r="G46" s="18" t="s">
        <v>89</v>
      </c>
      <c r="H46" s="19" t="s">
        <v>66</v>
      </c>
      <c r="J46" s="18" t="s">
        <v>151</v>
      </c>
      <c r="K46" s="18" t="s">
        <v>15</v>
      </c>
      <c r="L46" s="18" t="s">
        <v>47</v>
      </c>
      <c r="M46" s="18">
        <v>20230621</v>
      </c>
      <c r="N46" s="18" t="s">
        <v>72</v>
      </c>
      <c r="P46" s="18" t="s">
        <v>48</v>
      </c>
      <c r="S46" s="18" t="s">
        <v>196</v>
      </c>
      <c r="W46" s="19">
        <v>2575424</v>
      </c>
      <c r="X46" s="20">
        <v>8140500</v>
      </c>
      <c r="Y46" s="20">
        <v>12065</v>
      </c>
      <c r="Z46" s="20">
        <v>5</v>
      </c>
    </row>
    <row r="47" spans="1:26" x14ac:dyDescent="0.2">
      <c r="A47" s="17" t="s">
        <v>197</v>
      </c>
      <c r="B47" s="17" t="s">
        <v>40</v>
      </c>
      <c r="C47" s="17" t="s">
        <v>198</v>
      </c>
      <c r="D47" s="18" t="s">
        <v>199</v>
      </c>
      <c r="E47" s="20">
        <v>12778375.23</v>
      </c>
      <c r="F47" s="20">
        <v>283963894</v>
      </c>
      <c r="G47" s="18" t="s">
        <v>68</v>
      </c>
      <c r="H47" s="19" t="s">
        <v>66</v>
      </c>
      <c r="J47" s="18" t="s">
        <v>50</v>
      </c>
      <c r="K47" s="18" t="s">
        <v>37</v>
      </c>
      <c r="L47" s="18" t="s">
        <v>47</v>
      </c>
      <c r="M47" s="18">
        <v>20050117</v>
      </c>
      <c r="P47" s="18" t="s">
        <v>48</v>
      </c>
      <c r="Q47" s="18" t="s">
        <v>48</v>
      </c>
      <c r="W47" s="19">
        <v>4638831</v>
      </c>
      <c r="X47" s="20">
        <v>214011</v>
      </c>
      <c r="Y47" s="20">
        <v>440</v>
      </c>
      <c r="Z47" s="20">
        <v>5</v>
      </c>
    </row>
    <row r="48" spans="1:26" x14ac:dyDescent="0.2">
      <c r="A48" s="17" t="s">
        <v>200</v>
      </c>
      <c r="B48" s="17" t="s">
        <v>40</v>
      </c>
      <c r="C48" s="17" t="s">
        <v>201</v>
      </c>
      <c r="D48" s="18" t="s">
        <v>202</v>
      </c>
      <c r="E48" s="20">
        <v>107799550.3</v>
      </c>
      <c r="F48" s="20">
        <v>165845462</v>
      </c>
      <c r="G48" s="18" t="s">
        <v>68</v>
      </c>
      <c r="H48" s="19" t="s">
        <v>66</v>
      </c>
      <c r="J48" s="18" t="s">
        <v>38</v>
      </c>
      <c r="K48" s="18" t="s">
        <v>37</v>
      </c>
      <c r="L48" s="18" t="s">
        <v>47</v>
      </c>
      <c r="M48" s="18">
        <v>20240215</v>
      </c>
      <c r="O48" s="18" t="s">
        <v>61</v>
      </c>
      <c r="P48" s="18" t="s">
        <v>48</v>
      </c>
      <c r="Q48" s="18" t="s">
        <v>48</v>
      </c>
      <c r="W48" s="19">
        <v>16855201</v>
      </c>
      <c r="X48" s="20">
        <v>12733517.5</v>
      </c>
      <c r="Y48" s="20">
        <v>5312</v>
      </c>
      <c r="Z48" s="20">
        <v>5</v>
      </c>
    </row>
    <row r="49" spans="1:26" x14ac:dyDescent="0.2">
      <c r="A49" s="17" t="s">
        <v>203</v>
      </c>
      <c r="B49" s="17" t="s">
        <v>40</v>
      </c>
      <c r="C49" s="17" t="s">
        <v>450</v>
      </c>
      <c r="D49" s="18" t="s">
        <v>204</v>
      </c>
      <c r="E49" s="20">
        <v>57484837.549999997</v>
      </c>
      <c r="F49" s="20">
        <v>328484786</v>
      </c>
      <c r="G49" s="18" t="s">
        <v>68</v>
      </c>
      <c r="H49" s="19" t="s">
        <v>66</v>
      </c>
      <c r="J49" s="18" t="s">
        <v>38</v>
      </c>
      <c r="K49" s="18" t="s">
        <v>37</v>
      </c>
      <c r="L49" s="18" t="s">
        <v>47</v>
      </c>
      <c r="M49" s="18">
        <v>20220602</v>
      </c>
      <c r="O49" s="18" t="s">
        <v>61</v>
      </c>
      <c r="P49" s="18" t="s">
        <v>48</v>
      </c>
      <c r="W49" s="19">
        <v>15419872</v>
      </c>
      <c r="X49" s="20">
        <v>3009771</v>
      </c>
      <c r="Y49" s="20">
        <v>3728</v>
      </c>
      <c r="Z49" s="20">
        <v>5</v>
      </c>
    </row>
    <row r="50" spans="1:26" x14ac:dyDescent="0.2">
      <c r="A50" s="17" t="s">
        <v>205</v>
      </c>
      <c r="B50" s="17" t="s">
        <v>40</v>
      </c>
      <c r="C50" s="17" t="s">
        <v>206</v>
      </c>
      <c r="D50" s="18" t="s">
        <v>207</v>
      </c>
      <c r="E50" s="20">
        <v>236647296.75</v>
      </c>
      <c r="F50" s="20">
        <v>285117225</v>
      </c>
      <c r="G50" s="18" t="s">
        <v>110</v>
      </c>
      <c r="H50" s="19" t="s">
        <v>66</v>
      </c>
      <c r="J50" s="18" t="s">
        <v>38</v>
      </c>
      <c r="K50" s="18" t="s">
        <v>37</v>
      </c>
      <c r="M50" s="18">
        <v>19940606</v>
      </c>
      <c r="W50" s="19">
        <v>6670347</v>
      </c>
      <c r="X50" s="20">
        <v>4779325</v>
      </c>
      <c r="Y50" s="20">
        <v>2574</v>
      </c>
      <c r="Z50" s="20">
        <v>5</v>
      </c>
    </row>
    <row r="51" spans="1:26" x14ac:dyDescent="0.2">
      <c r="A51" s="17" t="s">
        <v>208</v>
      </c>
      <c r="B51" s="17" t="s">
        <v>40</v>
      </c>
      <c r="C51" s="17" t="s">
        <v>209</v>
      </c>
      <c r="D51" s="18" t="s">
        <v>210</v>
      </c>
      <c r="E51" s="20">
        <v>4918114.88</v>
      </c>
      <c r="F51" s="20">
        <v>122952872</v>
      </c>
      <c r="G51" s="18" t="s">
        <v>68</v>
      </c>
      <c r="H51" s="19" t="s">
        <v>66</v>
      </c>
      <c r="J51" s="18" t="s">
        <v>38</v>
      </c>
      <c r="K51" s="18" t="s">
        <v>37</v>
      </c>
      <c r="L51" s="18" t="s">
        <v>47</v>
      </c>
      <c r="M51" s="18">
        <v>20061026</v>
      </c>
      <c r="P51" s="18" t="s">
        <v>48</v>
      </c>
    </row>
    <row r="52" spans="1:26" x14ac:dyDescent="0.2">
      <c r="A52" s="17" t="s">
        <v>211</v>
      </c>
      <c r="B52" s="17" t="s">
        <v>40</v>
      </c>
      <c r="C52" s="17" t="s">
        <v>212</v>
      </c>
      <c r="D52" s="18" t="s">
        <v>213</v>
      </c>
      <c r="E52" s="20">
        <v>145811783.31999999</v>
      </c>
      <c r="F52" s="20">
        <v>297575068</v>
      </c>
      <c r="G52" s="18" t="s">
        <v>78</v>
      </c>
      <c r="H52" s="19" t="s">
        <v>66</v>
      </c>
      <c r="I52" s="18" t="s">
        <v>77</v>
      </c>
      <c r="J52" s="18" t="s">
        <v>38</v>
      </c>
      <c r="K52" s="18" t="s">
        <v>37</v>
      </c>
      <c r="L52" s="18" t="s">
        <v>46</v>
      </c>
      <c r="M52" s="18">
        <v>20230704</v>
      </c>
      <c r="W52" s="19">
        <v>15183276</v>
      </c>
      <c r="X52" s="20">
        <v>9249589</v>
      </c>
      <c r="Y52" s="20">
        <v>11723</v>
      </c>
      <c r="Z52" s="20">
        <v>5</v>
      </c>
    </row>
    <row r="53" spans="1:26" x14ac:dyDescent="0.2">
      <c r="A53" s="17" t="s">
        <v>214</v>
      </c>
      <c r="B53" s="17" t="s">
        <v>40</v>
      </c>
      <c r="C53" s="17" t="s">
        <v>215</v>
      </c>
      <c r="D53" s="18" t="s">
        <v>216</v>
      </c>
      <c r="E53" s="20">
        <v>166907468.97</v>
      </c>
      <c r="F53" s="20">
        <v>45980019</v>
      </c>
      <c r="G53" s="18" t="s">
        <v>68</v>
      </c>
      <c r="H53" s="19" t="s">
        <v>66</v>
      </c>
      <c r="J53" s="18" t="s">
        <v>44</v>
      </c>
      <c r="K53" s="18" t="s">
        <v>37</v>
      </c>
      <c r="L53" s="18" t="s">
        <v>46</v>
      </c>
      <c r="M53" s="18">
        <v>19981208</v>
      </c>
      <c r="N53" s="18" t="s">
        <v>72</v>
      </c>
      <c r="W53" s="19">
        <v>10221051</v>
      </c>
      <c r="X53" s="20">
        <v>30944786.5</v>
      </c>
      <c r="Y53" s="20">
        <v>31647</v>
      </c>
      <c r="Z53" s="20">
        <v>5</v>
      </c>
    </row>
    <row r="54" spans="1:26" x14ac:dyDescent="0.2">
      <c r="A54" s="17" t="s">
        <v>217</v>
      </c>
      <c r="B54" s="17" t="s">
        <v>40</v>
      </c>
      <c r="C54" s="17" t="s">
        <v>218</v>
      </c>
      <c r="D54" s="18" t="s">
        <v>219</v>
      </c>
      <c r="E54" s="20">
        <v>1106132502.8</v>
      </c>
      <c r="F54" s="20">
        <v>253756708</v>
      </c>
      <c r="G54" s="18" t="s">
        <v>155</v>
      </c>
      <c r="H54" s="19" t="s">
        <v>66</v>
      </c>
      <c r="J54" s="18" t="s">
        <v>45</v>
      </c>
      <c r="K54" s="18" t="s">
        <v>37</v>
      </c>
      <c r="L54" s="18" t="s">
        <v>47</v>
      </c>
      <c r="M54" s="18">
        <v>20200110</v>
      </c>
      <c r="O54" s="18" t="s">
        <v>52</v>
      </c>
      <c r="P54" s="18" t="s">
        <v>48</v>
      </c>
      <c r="Q54" s="18" t="s">
        <v>48</v>
      </c>
      <c r="W54" s="19">
        <v>98266276</v>
      </c>
      <c r="X54" s="20">
        <v>500771687</v>
      </c>
      <c r="Y54" s="20">
        <v>253410</v>
      </c>
      <c r="Z54" s="20">
        <v>5</v>
      </c>
    </row>
    <row r="55" spans="1:26" x14ac:dyDescent="0.2">
      <c r="A55" s="17" t="s">
        <v>220</v>
      </c>
      <c r="B55" s="17" t="s">
        <v>40</v>
      </c>
      <c r="C55" s="17" t="s">
        <v>221</v>
      </c>
      <c r="D55" s="18" t="s">
        <v>222</v>
      </c>
      <c r="E55" s="20">
        <v>5069629.0049999999</v>
      </c>
      <c r="F55" s="20">
        <v>144846543</v>
      </c>
      <c r="G55" s="18" t="s">
        <v>68</v>
      </c>
      <c r="H55" s="19" t="s">
        <v>66</v>
      </c>
      <c r="I55" s="18" t="s">
        <v>77</v>
      </c>
      <c r="J55" s="18" t="s">
        <v>50</v>
      </c>
      <c r="K55" s="18" t="s">
        <v>37</v>
      </c>
      <c r="L55" s="18" t="s">
        <v>46</v>
      </c>
      <c r="M55" s="18">
        <v>20191205</v>
      </c>
      <c r="O55" s="18" t="s">
        <v>61</v>
      </c>
      <c r="W55" s="19">
        <v>66414448</v>
      </c>
      <c r="X55" s="20">
        <v>1648707.5</v>
      </c>
      <c r="Y55" s="20">
        <v>2550</v>
      </c>
      <c r="Z55" s="20">
        <v>5</v>
      </c>
    </row>
  </sheetData>
  <autoFilter ref="A10:Z55"/>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0.28515625" style="19"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18.42578125" style="18" bestFit="1" customWidth="1"/>
    <col min="21" max="21" width="16.28515625" style="18" bestFit="1" customWidth="1"/>
    <col min="22" max="23" width="17.7109375" style="34" bestFit="1" customWidth="1"/>
    <col min="24" max="24" width="17.7109375" style="20" bestFit="1" customWidth="1"/>
    <col min="25" max="25" width="15.28515625" style="18" bestFit="1" customWidth="1"/>
    <col min="26" max="16384" width="9" style="17"/>
  </cols>
  <sheetData>
    <row r="1" spans="1:25" x14ac:dyDescent="0.2">
      <c r="C1" s="2" t="s">
        <v>20</v>
      </c>
    </row>
    <row r="2" spans="1:25" x14ac:dyDescent="0.2">
      <c r="C2" s="3" t="s">
        <v>2</v>
      </c>
      <c r="D2" s="2"/>
      <c r="E2" s="1"/>
      <c r="F2" s="26"/>
      <c r="G2" s="26"/>
      <c r="I2" s="1"/>
      <c r="J2" s="19"/>
      <c r="K2" s="1"/>
      <c r="L2" s="29"/>
      <c r="M2" s="1"/>
      <c r="N2" s="1"/>
      <c r="U2" s="19"/>
    </row>
    <row r="3" spans="1:25" x14ac:dyDescent="0.2">
      <c r="C3" s="3" t="s">
        <v>43</v>
      </c>
      <c r="D3" s="2"/>
      <c r="E3" s="1"/>
      <c r="F3" s="26"/>
      <c r="G3" s="26"/>
      <c r="I3" s="1"/>
      <c r="J3" s="19"/>
      <c r="K3" s="1"/>
      <c r="L3" s="29"/>
      <c r="M3" s="1"/>
      <c r="N3" s="1"/>
      <c r="U3" s="19"/>
    </row>
    <row r="4" spans="1:25" s="12" customFormat="1" ht="4.9000000000000004" customHeight="1" x14ac:dyDescent="0.2">
      <c r="B4" s="9"/>
      <c r="C4" s="21"/>
      <c r="D4" s="9"/>
      <c r="E4" s="8"/>
      <c r="F4" s="25"/>
      <c r="G4" s="25"/>
      <c r="H4" s="11"/>
      <c r="I4" s="8"/>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SUBTOTAL(3,D11:D81)</f>
        <v>71</v>
      </c>
      <c r="E8" s="51"/>
      <c r="F8" s="54">
        <f>SUBTOTAL(9,F11:F81)</f>
        <v>1869689311.665</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454</v>
      </c>
      <c r="G10" s="16" t="s">
        <v>455</v>
      </c>
      <c r="H10" s="27" t="s">
        <v>1</v>
      </c>
      <c r="I10" s="15" t="s">
        <v>5</v>
      </c>
      <c r="J10" s="27" t="s">
        <v>21</v>
      </c>
      <c r="K10" s="15" t="s">
        <v>7</v>
      </c>
      <c r="L10" s="15" t="s">
        <v>8</v>
      </c>
      <c r="M10" s="15" t="s">
        <v>6</v>
      </c>
      <c r="N10" s="31" t="s">
        <v>29</v>
      </c>
      <c r="O10" s="15" t="s">
        <v>16</v>
      </c>
      <c r="P10" s="15" t="s">
        <v>25</v>
      </c>
      <c r="Q10" s="15" t="s">
        <v>17</v>
      </c>
      <c r="R10" s="15" t="s">
        <v>32</v>
      </c>
      <c r="S10" s="15" t="s">
        <v>452</v>
      </c>
      <c r="T10" s="15" t="s">
        <v>18</v>
      </c>
      <c r="U10" s="15" t="s">
        <v>24</v>
      </c>
      <c r="V10" s="16" t="s">
        <v>456</v>
      </c>
      <c r="W10" s="16" t="s">
        <v>457</v>
      </c>
      <c r="X10" s="16" t="s">
        <v>458</v>
      </c>
      <c r="Y10" s="16" t="s">
        <v>19</v>
      </c>
    </row>
    <row r="11" spans="1:25" ht="13.5" thickTop="1" x14ac:dyDescent="0.2">
      <c r="A11" s="17" t="s">
        <v>335</v>
      </c>
      <c r="B11" s="28">
        <v>1173500</v>
      </c>
      <c r="C11" s="23" t="s">
        <v>42</v>
      </c>
      <c r="D11" s="28" t="s">
        <v>336</v>
      </c>
      <c r="E11" s="18" t="s">
        <v>337</v>
      </c>
      <c r="F11" s="24">
        <v>663172.15500000003</v>
      </c>
      <c r="G11" s="24">
        <v>132634431</v>
      </c>
      <c r="H11" s="19" t="s">
        <v>68</v>
      </c>
      <c r="I11" s="18" t="s">
        <v>66</v>
      </c>
      <c r="K11" s="18" t="s">
        <v>45</v>
      </c>
      <c r="L11" s="32" t="s">
        <v>37</v>
      </c>
      <c r="M11" s="18" t="s">
        <v>46</v>
      </c>
      <c r="N11" s="18">
        <v>20150317</v>
      </c>
      <c r="V11" s="34">
        <v>5850265</v>
      </c>
      <c r="W11" s="34">
        <v>38676.5</v>
      </c>
      <c r="X11" s="20">
        <v>150</v>
      </c>
      <c r="Y11" s="18">
        <v>4</v>
      </c>
    </row>
    <row r="12" spans="1:25" x14ac:dyDescent="0.2">
      <c r="A12" s="17" t="s">
        <v>362</v>
      </c>
      <c r="B12" s="28">
        <v>1179370</v>
      </c>
      <c r="C12" s="23" t="s">
        <v>42</v>
      </c>
      <c r="D12" s="28" t="s">
        <v>363</v>
      </c>
      <c r="E12" s="18" t="s">
        <v>364</v>
      </c>
      <c r="F12" s="24">
        <v>5634703.2300000004</v>
      </c>
      <c r="G12" s="24">
        <v>86687742</v>
      </c>
      <c r="H12" s="19" t="s">
        <v>155</v>
      </c>
      <c r="I12" s="18" t="s">
        <v>66</v>
      </c>
      <c r="K12" s="18" t="s">
        <v>45</v>
      </c>
      <c r="L12" s="32" t="s">
        <v>37</v>
      </c>
      <c r="M12" s="18" t="s">
        <v>233</v>
      </c>
      <c r="N12" s="18">
        <v>20240926</v>
      </c>
      <c r="V12" s="34">
        <v>369741</v>
      </c>
      <c r="W12" s="34">
        <v>16875.5</v>
      </c>
      <c r="X12" s="20">
        <v>74</v>
      </c>
      <c r="Y12" s="18">
        <v>5</v>
      </c>
    </row>
    <row r="13" spans="1:25" x14ac:dyDescent="0.2">
      <c r="A13" s="17" t="s">
        <v>332</v>
      </c>
      <c r="B13" s="28">
        <v>1170010</v>
      </c>
      <c r="C13" s="23" t="s">
        <v>42</v>
      </c>
      <c r="D13" s="28" t="s">
        <v>333</v>
      </c>
      <c r="E13" s="18" t="s">
        <v>334</v>
      </c>
      <c r="F13" s="24">
        <v>117313331.48</v>
      </c>
      <c r="G13" s="24">
        <v>65906366</v>
      </c>
      <c r="H13" s="19" t="s">
        <v>85</v>
      </c>
      <c r="I13" s="18" t="s">
        <v>66</v>
      </c>
      <c r="K13" s="18" t="s">
        <v>38</v>
      </c>
      <c r="L13" s="32" t="s">
        <v>37</v>
      </c>
      <c r="M13" s="18" t="s">
        <v>46</v>
      </c>
      <c r="N13" s="18">
        <v>20150223</v>
      </c>
      <c r="P13" s="18" t="s">
        <v>61</v>
      </c>
      <c r="R13" s="18" t="s">
        <v>48</v>
      </c>
      <c r="V13" s="34">
        <v>1236985</v>
      </c>
      <c r="W13" s="34">
        <v>2206942.5</v>
      </c>
      <c r="X13" s="20">
        <v>3257</v>
      </c>
      <c r="Y13" s="18">
        <v>5</v>
      </c>
    </row>
    <row r="14" spans="1:25" x14ac:dyDescent="0.2">
      <c r="A14" s="17" t="s">
        <v>269</v>
      </c>
      <c r="B14" s="28">
        <v>1003651</v>
      </c>
      <c r="C14" s="23" t="s">
        <v>42</v>
      </c>
      <c r="D14" s="28" t="s">
        <v>270</v>
      </c>
      <c r="E14" s="18" t="s">
        <v>271</v>
      </c>
      <c r="F14" s="24">
        <v>4316769.34</v>
      </c>
      <c r="G14" s="24">
        <v>66411836</v>
      </c>
      <c r="H14" s="19" t="s">
        <v>155</v>
      </c>
      <c r="I14" s="18" t="s">
        <v>66</v>
      </c>
      <c r="K14" s="18" t="s">
        <v>184</v>
      </c>
      <c r="L14" s="32" t="s">
        <v>15</v>
      </c>
      <c r="M14" s="18" t="s">
        <v>223</v>
      </c>
      <c r="N14" s="18">
        <v>20221027</v>
      </c>
      <c r="T14" s="18" t="s">
        <v>272</v>
      </c>
      <c r="V14" s="34">
        <v>2292459</v>
      </c>
      <c r="W14" s="34">
        <v>186900.5</v>
      </c>
      <c r="X14" s="20">
        <v>257</v>
      </c>
      <c r="Y14" s="18">
        <v>5</v>
      </c>
    </row>
    <row r="15" spans="1:25" x14ac:dyDescent="0.2">
      <c r="A15" s="17" t="s">
        <v>312</v>
      </c>
      <c r="B15" s="28">
        <v>1166025</v>
      </c>
      <c r="C15" s="23" t="s">
        <v>42</v>
      </c>
      <c r="D15" s="28" t="s">
        <v>313</v>
      </c>
      <c r="E15" s="18" t="s">
        <v>314</v>
      </c>
      <c r="F15" s="24">
        <v>23552034.120000001</v>
      </c>
      <c r="G15" s="24">
        <v>77219784</v>
      </c>
      <c r="H15" s="19" t="s">
        <v>110</v>
      </c>
      <c r="I15" s="18" t="s">
        <v>66</v>
      </c>
      <c r="K15" s="18" t="s">
        <v>62</v>
      </c>
      <c r="L15" s="32" t="s">
        <v>15</v>
      </c>
      <c r="M15" s="18" t="s">
        <v>39</v>
      </c>
      <c r="N15" s="18">
        <v>20130910</v>
      </c>
      <c r="P15" s="18" t="s">
        <v>61</v>
      </c>
      <c r="T15" s="18" t="s">
        <v>315</v>
      </c>
      <c r="V15" s="34">
        <v>3571948</v>
      </c>
      <c r="W15" s="34">
        <v>1291834</v>
      </c>
      <c r="X15" s="20">
        <v>814</v>
      </c>
      <c r="Y15" s="18">
        <v>5</v>
      </c>
    </row>
    <row r="16" spans="1:25" x14ac:dyDescent="0.2">
      <c r="A16" s="17" t="s">
        <v>224</v>
      </c>
      <c r="B16" s="28">
        <v>1068761</v>
      </c>
      <c r="C16" s="23" t="s">
        <v>42</v>
      </c>
      <c r="D16" s="28" t="s">
        <v>225</v>
      </c>
      <c r="E16" s="18" t="s">
        <v>226</v>
      </c>
      <c r="F16" s="24">
        <v>5570931.5199999996</v>
      </c>
      <c r="G16" s="24">
        <v>101289664</v>
      </c>
      <c r="H16" s="19" t="s">
        <v>85</v>
      </c>
      <c r="I16" s="18" t="s">
        <v>66</v>
      </c>
      <c r="K16" s="18" t="s">
        <v>45</v>
      </c>
      <c r="L16" s="32" t="s">
        <v>37</v>
      </c>
      <c r="N16" s="18">
        <v>20010731</v>
      </c>
      <c r="P16" s="18" t="s">
        <v>61</v>
      </c>
      <c r="Q16" s="18" t="s">
        <v>48</v>
      </c>
      <c r="V16" s="34">
        <v>7008581</v>
      </c>
      <c r="W16" s="34">
        <v>381428.5</v>
      </c>
      <c r="X16" s="20">
        <v>650</v>
      </c>
      <c r="Y16" s="18">
        <v>5</v>
      </c>
    </row>
    <row r="17" spans="1:25" x14ac:dyDescent="0.2">
      <c r="A17" s="17" t="s">
        <v>338</v>
      </c>
      <c r="B17" s="28">
        <v>1176395</v>
      </c>
      <c r="C17" s="23" t="s">
        <v>42</v>
      </c>
      <c r="D17" s="28" t="s">
        <v>339</v>
      </c>
      <c r="E17" s="18" t="s">
        <v>340</v>
      </c>
      <c r="F17" s="24">
        <v>1393463.61</v>
      </c>
      <c r="G17" s="24">
        <v>46448787</v>
      </c>
      <c r="H17" s="19" t="s">
        <v>68</v>
      </c>
      <c r="I17" s="18" t="s">
        <v>66</v>
      </c>
      <c r="K17" s="18" t="s">
        <v>50</v>
      </c>
      <c r="L17" s="32" t="s">
        <v>37</v>
      </c>
      <c r="M17" s="18" t="s">
        <v>46</v>
      </c>
      <c r="N17" s="18">
        <v>20151209</v>
      </c>
      <c r="V17" s="34">
        <v>174311</v>
      </c>
      <c r="W17" s="34">
        <v>5750</v>
      </c>
      <c r="X17" s="20">
        <v>29</v>
      </c>
      <c r="Y17" s="18">
        <v>5</v>
      </c>
    </row>
    <row r="18" spans="1:25" x14ac:dyDescent="0.2">
      <c r="A18" s="17" t="s">
        <v>240</v>
      </c>
      <c r="B18" s="28">
        <v>25138</v>
      </c>
      <c r="C18" s="23" t="s">
        <v>42</v>
      </c>
      <c r="D18" s="28" t="s">
        <v>241</v>
      </c>
      <c r="E18" s="18" t="s">
        <v>242</v>
      </c>
      <c r="F18" s="24">
        <v>135359227.80000001</v>
      </c>
      <c r="G18" s="24">
        <v>11471121</v>
      </c>
      <c r="H18" s="19" t="s">
        <v>85</v>
      </c>
      <c r="I18" s="18" t="s">
        <v>66</v>
      </c>
      <c r="K18" s="18" t="s">
        <v>38</v>
      </c>
      <c r="L18" s="32" t="s">
        <v>37</v>
      </c>
      <c r="N18" s="18">
        <v>20060613</v>
      </c>
      <c r="R18" s="18" t="s">
        <v>48</v>
      </c>
      <c r="V18" s="34">
        <v>489640</v>
      </c>
      <c r="W18" s="34">
        <v>5385002</v>
      </c>
      <c r="X18" s="20">
        <v>1649</v>
      </c>
      <c r="Y18" s="18">
        <v>5</v>
      </c>
    </row>
    <row r="19" spans="1:25" x14ac:dyDescent="0.2">
      <c r="A19" s="17" t="s">
        <v>344</v>
      </c>
      <c r="B19" s="28">
        <v>1178940</v>
      </c>
      <c r="C19" s="23" t="s">
        <v>42</v>
      </c>
      <c r="D19" s="28" t="s">
        <v>345</v>
      </c>
      <c r="E19" s="18" t="s">
        <v>346</v>
      </c>
      <c r="F19" s="24">
        <v>6900000</v>
      </c>
      <c r="G19" s="24">
        <v>138000000</v>
      </c>
      <c r="H19" s="19" t="s">
        <v>78</v>
      </c>
      <c r="I19" s="18" t="s">
        <v>66</v>
      </c>
      <c r="J19" s="18" t="s">
        <v>77</v>
      </c>
      <c r="K19" s="18" t="s">
        <v>50</v>
      </c>
      <c r="L19" s="32" t="s">
        <v>37</v>
      </c>
      <c r="M19" s="18" t="s">
        <v>227</v>
      </c>
      <c r="N19" s="18">
        <v>20190430</v>
      </c>
      <c r="Q19" s="18" t="s">
        <v>48</v>
      </c>
      <c r="V19" s="34">
        <v>15987799</v>
      </c>
      <c r="W19" s="34">
        <v>1208549.5</v>
      </c>
      <c r="X19" s="20">
        <v>1036</v>
      </c>
      <c r="Y19" s="18">
        <v>5</v>
      </c>
    </row>
    <row r="20" spans="1:25" x14ac:dyDescent="0.2">
      <c r="A20" s="17" t="s">
        <v>418</v>
      </c>
      <c r="B20" s="28">
        <v>1183910</v>
      </c>
      <c r="C20" s="23" t="s">
        <v>42</v>
      </c>
      <c r="D20" s="28" t="s">
        <v>419</v>
      </c>
      <c r="E20" s="18" t="s">
        <v>420</v>
      </c>
      <c r="F20" s="24">
        <v>115205750.09999999</v>
      </c>
      <c r="G20" s="24">
        <v>91433135</v>
      </c>
      <c r="H20" s="19" t="s">
        <v>68</v>
      </c>
      <c r="I20" s="18" t="s">
        <v>66</v>
      </c>
      <c r="J20" s="18" t="s">
        <v>77</v>
      </c>
      <c r="K20" s="18" t="s">
        <v>44</v>
      </c>
      <c r="L20" s="32" t="s">
        <v>37</v>
      </c>
      <c r="M20" s="18" t="s">
        <v>46</v>
      </c>
      <c r="N20" s="18">
        <v>20210408</v>
      </c>
      <c r="P20" s="18" t="s">
        <v>61</v>
      </c>
      <c r="V20" s="34">
        <v>4784651</v>
      </c>
      <c r="W20" s="34">
        <v>5906522.5</v>
      </c>
      <c r="X20" s="20">
        <v>3250</v>
      </c>
      <c r="Y20" s="18">
        <v>5</v>
      </c>
    </row>
    <row r="21" spans="1:25" x14ac:dyDescent="0.2">
      <c r="A21" s="17" t="s">
        <v>234</v>
      </c>
      <c r="B21" s="28">
        <v>698705</v>
      </c>
      <c r="C21" s="23" t="s">
        <v>42</v>
      </c>
      <c r="D21" s="28" t="s">
        <v>235</v>
      </c>
      <c r="E21" s="18" t="s">
        <v>236</v>
      </c>
      <c r="F21" s="24">
        <v>1930740.06</v>
      </c>
      <c r="G21" s="24">
        <v>193074006</v>
      </c>
      <c r="H21" s="19" t="s">
        <v>110</v>
      </c>
      <c r="I21" s="18" t="s">
        <v>66</v>
      </c>
      <c r="K21" s="18" t="s">
        <v>38</v>
      </c>
      <c r="L21" s="32" t="s">
        <v>37</v>
      </c>
      <c r="V21" s="34">
        <v>4014564</v>
      </c>
      <c r="W21" s="34">
        <v>44830</v>
      </c>
      <c r="X21" s="20">
        <v>158</v>
      </c>
      <c r="Y21" s="18">
        <v>5</v>
      </c>
    </row>
    <row r="22" spans="1:25" x14ac:dyDescent="0.2">
      <c r="A22" s="17" t="s">
        <v>368</v>
      </c>
      <c r="B22" s="28">
        <v>1181621</v>
      </c>
      <c r="C22" s="23" t="s">
        <v>42</v>
      </c>
      <c r="D22" s="28" t="s">
        <v>369</v>
      </c>
      <c r="E22" s="18" t="s">
        <v>370</v>
      </c>
      <c r="F22" s="24">
        <v>714240.52500000002</v>
      </c>
      <c r="G22" s="24">
        <v>47616035</v>
      </c>
      <c r="H22" s="19" t="s">
        <v>155</v>
      </c>
      <c r="I22" s="18" t="s">
        <v>66</v>
      </c>
      <c r="K22" s="18" t="s">
        <v>98</v>
      </c>
      <c r="L22" s="32" t="s">
        <v>15</v>
      </c>
      <c r="M22" s="18" t="s">
        <v>227</v>
      </c>
      <c r="N22" s="18">
        <v>20211126</v>
      </c>
      <c r="Q22" s="18" t="s">
        <v>48</v>
      </c>
      <c r="T22" s="18" t="s">
        <v>99</v>
      </c>
      <c r="V22" s="34">
        <v>48000</v>
      </c>
      <c r="W22" s="34">
        <v>1090</v>
      </c>
      <c r="X22" s="20">
        <v>17</v>
      </c>
      <c r="Y22" s="18">
        <v>2</v>
      </c>
    </row>
    <row r="23" spans="1:25" x14ac:dyDescent="0.2">
      <c r="A23" s="17" t="s">
        <v>303</v>
      </c>
      <c r="B23" s="28">
        <v>1154937</v>
      </c>
      <c r="C23" s="23" t="s">
        <v>42</v>
      </c>
      <c r="D23" s="28" t="s">
        <v>304</v>
      </c>
      <c r="E23" s="18" t="s">
        <v>305</v>
      </c>
      <c r="F23" s="24">
        <v>1946533.96</v>
      </c>
      <c r="G23" s="24">
        <v>97326698</v>
      </c>
      <c r="H23" s="19" t="s">
        <v>85</v>
      </c>
      <c r="I23" s="18" t="s">
        <v>66</v>
      </c>
      <c r="J23" s="18" t="s">
        <v>54</v>
      </c>
      <c r="K23" s="18" t="s">
        <v>38</v>
      </c>
      <c r="L23" s="32" t="s">
        <v>37</v>
      </c>
      <c r="M23" s="18" t="s">
        <v>39</v>
      </c>
      <c r="N23" s="18">
        <v>20120323</v>
      </c>
    </row>
    <row r="24" spans="1:25" x14ac:dyDescent="0.2">
      <c r="A24" s="17" t="s">
        <v>386</v>
      </c>
      <c r="B24" s="28">
        <v>1181730</v>
      </c>
      <c r="C24" s="23" t="s">
        <v>42</v>
      </c>
      <c r="D24" s="28" t="s">
        <v>387</v>
      </c>
      <c r="E24" s="18" t="s">
        <v>388</v>
      </c>
      <c r="F24" s="24">
        <v>2604246.75</v>
      </c>
      <c r="G24" s="24">
        <v>12401175</v>
      </c>
      <c r="H24" s="19" t="s">
        <v>155</v>
      </c>
      <c r="I24" s="18" t="s">
        <v>66</v>
      </c>
      <c r="K24" s="18" t="s">
        <v>389</v>
      </c>
      <c r="L24" s="32" t="s">
        <v>15</v>
      </c>
      <c r="M24" s="18" t="s">
        <v>227</v>
      </c>
      <c r="N24" s="18">
        <v>20211015</v>
      </c>
      <c r="Q24" s="18" t="s">
        <v>48</v>
      </c>
      <c r="T24" s="18" t="s">
        <v>390</v>
      </c>
      <c r="V24" s="34">
        <v>16003279</v>
      </c>
      <c r="W24" s="34">
        <v>256856</v>
      </c>
      <c r="X24" s="20">
        <v>251</v>
      </c>
      <c r="Y24" s="18">
        <v>5</v>
      </c>
    </row>
    <row r="25" spans="1:25" x14ac:dyDescent="0.2">
      <c r="A25" s="17" t="s">
        <v>444</v>
      </c>
      <c r="B25" s="28">
        <v>1188321</v>
      </c>
      <c r="C25" s="23" t="s">
        <v>42</v>
      </c>
      <c r="D25" s="28" t="s">
        <v>445</v>
      </c>
      <c r="E25" s="18" t="s">
        <v>446</v>
      </c>
      <c r="F25" s="24">
        <v>17700034.399999999</v>
      </c>
      <c r="G25" s="24">
        <v>44250086</v>
      </c>
      <c r="H25" s="19" t="s">
        <v>110</v>
      </c>
      <c r="I25" s="18" t="s">
        <v>66</v>
      </c>
      <c r="K25" s="18" t="s">
        <v>38</v>
      </c>
      <c r="L25" s="32" t="s">
        <v>37</v>
      </c>
      <c r="M25" s="18" t="s">
        <v>46</v>
      </c>
      <c r="N25" s="18">
        <v>20241016</v>
      </c>
      <c r="V25" s="34">
        <v>3102319</v>
      </c>
      <c r="W25" s="34">
        <v>1347978</v>
      </c>
      <c r="X25" s="20">
        <v>1255</v>
      </c>
      <c r="Y25" s="18">
        <v>5</v>
      </c>
    </row>
    <row r="26" spans="1:25" x14ac:dyDescent="0.2">
      <c r="A26" s="17" t="s">
        <v>237</v>
      </c>
      <c r="B26" s="28">
        <v>1096521</v>
      </c>
      <c r="C26" s="23" t="s">
        <v>42</v>
      </c>
      <c r="D26" s="28" t="s">
        <v>238</v>
      </c>
      <c r="E26" s="18" t="s">
        <v>239</v>
      </c>
      <c r="F26" s="24">
        <v>66900107.880000003</v>
      </c>
      <c r="G26" s="24">
        <v>27418077</v>
      </c>
      <c r="H26" s="19" t="s">
        <v>68</v>
      </c>
      <c r="I26" s="18" t="s">
        <v>66</v>
      </c>
      <c r="K26" s="18" t="s">
        <v>38</v>
      </c>
      <c r="L26" s="32" t="s">
        <v>37</v>
      </c>
      <c r="P26" s="18" t="s">
        <v>52</v>
      </c>
      <c r="Q26" s="18" t="s">
        <v>48</v>
      </c>
      <c r="S26" s="18" t="s">
        <v>48</v>
      </c>
      <c r="V26" s="34">
        <v>3317629</v>
      </c>
      <c r="W26" s="34">
        <v>9357155.5</v>
      </c>
      <c r="X26" s="20">
        <v>4663</v>
      </c>
      <c r="Y26" s="18">
        <v>5</v>
      </c>
    </row>
    <row r="27" spans="1:25" x14ac:dyDescent="0.2">
      <c r="A27" s="17" t="s">
        <v>431</v>
      </c>
      <c r="B27" s="28">
        <v>1186116</v>
      </c>
      <c r="C27" s="23" t="s">
        <v>42</v>
      </c>
      <c r="D27" s="28" t="s">
        <v>432</v>
      </c>
      <c r="E27" s="18" t="s">
        <v>433</v>
      </c>
      <c r="F27" s="24">
        <v>10787044.199999999</v>
      </c>
      <c r="G27" s="24">
        <v>53935221</v>
      </c>
      <c r="H27" s="19" t="s">
        <v>68</v>
      </c>
      <c r="I27" s="18" t="s">
        <v>66</v>
      </c>
      <c r="K27" s="18" t="s">
        <v>55</v>
      </c>
      <c r="L27" s="32" t="s">
        <v>37</v>
      </c>
      <c r="M27" s="18" t="s">
        <v>227</v>
      </c>
      <c r="N27" s="18">
        <v>20240209</v>
      </c>
      <c r="Q27" s="18" t="s">
        <v>48</v>
      </c>
      <c r="V27" s="34">
        <v>4700622</v>
      </c>
      <c r="W27" s="34">
        <v>977154</v>
      </c>
      <c r="X27" s="20">
        <v>1164</v>
      </c>
      <c r="Y27" s="18">
        <v>5</v>
      </c>
    </row>
    <row r="28" spans="1:25" x14ac:dyDescent="0.2">
      <c r="A28" s="17" t="s">
        <v>285</v>
      </c>
      <c r="B28" s="28">
        <v>1127835</v>
      </c>
      <c r="C28" s="23" t="s">
        <v>42</v>
      </c>
      <c r="D28" s="28" t="s">
        <v>286</v>
      </c>
      <c r="E28" s="18" t="s">
        <v>287</v>
      </c>
      <c r="F28" s="24">
        <v>6877591.8200000003</v>
      </c>
      <c r="G28" s="24">
        <v>31261781</v>
      </c>
      <c r="H28" s="19" t="s">
        <v>78</v>
      </c>
      <c r="I28" s="18" t="s">
        <v>66</v>
      </c>
      <c r="J28" s="18" t="s">
        <v>77</v>
      </c>
      <c r="K28" s="18" t="s">
        <v>45</v>
      </c>
      <c r="L28" s="32" t="s">
        <v>37</v>
      </c>
      <c r="M28" s="18" t="s">
        <v>232</v>
      </c>
      <c r="N28" s="18">
        <v>20170428</v>
      </c>
      <c r="P28" s="18" t="s">
        <v>61</v>
      </c>
      <c r="Q28" s="18" t="s">
        <v>48</v>
      </c>
      <c r="V28" s="34">
        <v>9758473</v>
      </c>
      <c r="W28" s="34">
        <v>344619.5</v>
      </c>
      <c r="X28" s="20">
        <v>783</v>
      </c>
      <c r="Y28" s="18">
        <v>5</v>
      </c>
    </row>
    <row r="29" spans="1:25" x14ac:dyDescent="0.2">
      <c r="A29" s="17" t="s">
        <v>329</v>
      </c>
      <c r="B29" s="28">
        <v>1170025</v>
      </c>
      <c r="C29" s="23" t="s">
        <v>42</v>
      </c>
      <c r="D29" s="28" t="s">
        <v>330</v>
      </c>
      <c r="E29" s="18" t="s">
        <v>331</v>
      </c>
      <c r="F29" s="24">
        <v>25197830.27</v>
      </c>
      <c r="G29" s="24">
        <v>148222531</v>
      </c>
      <c r="H29" s="19" t="s">
        <v>85</v>
      </c>
      <c r="I29" s="18" t="s">
        <v>66</v>
      </c>
      <c r="K29" s="18" t="s">
        <v>44</v>
      </c>
      <c r="L29" s="32" t="s">
        <v>37</v>
      </c>
      <c r="M29" s="18" t="s">
        <v>227</v>
      </c>
      <c r="N29" s="18">
        <v>20170519</v>
      </c>
      <c r="P29" s="18" t="s">
        <v>61</v>
      </c>
      <c r="Q29" s="18" t="s">
        <v>48</v>
      </c>
      <c r="V29" s="34">
        <v>784344</v>
      </c>
      <c r="W29" s="34">
        <v>146474</v>
      </c>
      <c r="X29" s="20">
        <v>153</v>
      </c>
      <c r="Y29" s="18">
        <v>5</v>
      </c>
    </row>
    <row r="30" spans="1:25" x14ac:dyDescent="0.2">
      <c r="A30" s="17" t="s">
        <v>326</v>
      </c>
      <c r="B30" s="28">
        <v>1167235</v>
      </c>
      <c r="C30" s="23" t="s">
        <v>42</v>
      </c>
      <c r="D30" s="28" t="s">
        <v>327</v>
      </c>
      <c r="E30" s="18" t="s">
        <v>328</v>
      </c>
      <c r="F30" s="24">
        <v>27554387.600000001</v>
      </c>
      <c r="G30" s="24">
        <v>68885969</v>
      </c>
      <c r="H30" s="19" t="s">
        <v>85</v>
      </c>
      <c r="I30" s="18" t="s">
        <v>66</v>
      </c>
      <c r="K30" s="18" t="s">
        <v>45</v>
      </c>
      <c r="L30" s="32" t="s">
        <v>37</v>
      </c>
      <c r="M30" s="18" t="s">
        <v>39</v>
      </c>
      <c r="N30" s="18">
        <v>20140905</v>
      </c>
      <c r="V30" s="34">
        <v>132167</v>
      </c>
      <c r="W30" s="34">
        <v>58028</v>
      </c>
      <c r="X30" s="20">
        <v>105</v>
      </c>
      <c r="Y30" s="18">
        <v>5</v>
      </c>
    </row>
    <row r="31" spans="1:25" x14ac:dyDescent="0.2">
      <c r="A31" s="17" t="s">
        <v>297</v>
      </c>
      <c r="B31" s="28">
        <v>1145690</v>
      </c>
      <c r="C31" s="23" t="s">
        <v>42</v>
      </c>
      <c r="D31" s="28" t="s">
        <v>298</v>
      </c>
      <c r="E31" s="18" t="s">
        <v>299</v>
      </c>
      <c r="F31" s="24">
        <v>532384.51</v>
      </c>
      <c r="G31" s="24">
        <v>7605493</v>
      </c>
      <c r="H31" s="19" t="s">
        <v>155</v>
      </c>
      <c r="I31" s="18" t="s">
        <v>66</v>
      </c>
      <c r="K31" s="18" t="s">
        <v>57</v>
      </c>
      <c r="L31" s="32" t="s">
        <v>135</v>
      </c>
      <c r="M31" s="18" t="s">
        <v>223</v>
      </c>
      <c r="N31" s="18">
        <v>20230414</v>
      </c>
      <c r="P31" s="18" t="s">
        <v>61</v>
      </c>
      <c r="Q31" s="18" t="s">
        <v>48</v>
      </c>
      <c r="V31" s="34">
        <v>28252</v>
      </c>
      <c r="W31" s="34">
        <v>606</v>
      </c>
      <c r="X31" s="20">
        <v>21</v>
      </c>
      <c r="Y31" s="18">
        <v>3</v>
      </c>
    </row>
    <row r="32" spans="1:25" x14ac:dyDescent="0.2">
      <c r="A32" s="17" t="s">
        <v>316</v>
      </c>
      <c r="B32" s="28">
        <v>1168160</v>
      </c>
      <c r="C32" s="23" t="s">
        <v>42</v>
      </c>
      <c r="D32" s="28" t="s">
        <v>317</v>
      </c>
      <c r="E32" s="18" t="s">
        <v>318</v>
      </c>
      <c r="F32" s="24">
        <v>300871.88500000001</v>
      </c>
      <c r="G32" s="24">
        <v>60174377</v>
      </c>
      <c r="H32" s="19" t="s">
        <v>110</v>
      </c>
      <c r="I32" s="18" t="s">
        <v>66</v>
      </c>
      <c r="K32" s="18" t="s">
        <v>62</v>
      </c>
      <c r="L32" s="32" t="s">
        <v>15</v>
      </c>
      <c r="M32" s="18" t="s">
        <v>231</v>
      </c>
      <c r="N32" s="18">
        <v>20210609</v>
      </c>
      <c r="Q32" s="18" t="s">
        <v>48</v>
      </c>
      <c r="T32" s="18" t="s">
        <v>319</v>
      </c>
      <c r="V32" s="34">
        <v>19740867</v>
      </c>
      <c r="W32" s="34">
        <v>561659.5</v>
      </c>
      <c r="X32" s="20">
        <v>1347</v>
      </c>
      <c r="Y32" s="18">
        <v>5</v>
      </c>
    </row>
    <row r="33" spans="1:25" x14ac:dyDescent="0.2">
      <c r="A33" s="17" t="s">
        <v>409</v>
      </c>
      <c r="B33" s="28">
        <v>1183930</v>
      </c>
      <c r="C33" s="23" t="s">
        <v>42</v>
      </c>
      <c r="D33" s="28" t="s">
        <v>410</v>
      </c>
      <c r="E33" s="18" t="s">
        <v>411</v>
      </c>
      <c r="F33" s="24">
        <v>11042451.109999999</v>
      </c>
      <c r="G33" s="24">
        <v>48010657</v>
      </c>
      <c r="H33" s="19" t="s">
        <v>155</v>
      </c>
      <c r="I33" s="18" t="s">
        <v>66</v>
      </c>
      <c r="K33" s="18" t="s">
        <v>45</v>
      </c>
      <c r="L33" s="32" t="s">
        <v>37</v>
      </c>
      <c r="M33" s="18" t="s">
        <v>227</v>
      </c>
      <c r="N33" s="18">
        <v>20220207</v>
      </c>
      <c r="Q33" s="18" t="s">
        <v>48</v>
      </c>
      <c r="V33" s="34">
        <v>119747</v>
      </c>
      <c r="W33" s="34">
        <v>26860</v>
      </c>
      <c r="X33" s="20">
        <v>56</v>
      </c>
      <c r="Y33" s="18">
        <v>5</v>
      </c>
    </row>
    <row r="34" spans="1:25" x14ac:dyDescent="0.2">
      <c r="A34" s="17" t="s">
        <v>228</v>
      </c>
      <c r="B34" s="28">
        <v>1023715</v>
      </c>
      <c r="C34" s="23" t="s">
        <v>42</v>
      </c>
      <c r="D34" s="28" t="s">
        <v>229</v>
      </c>
      <c r="E34" s="18" t="s">
        <v>230</v>
      </c>
      <c r="F34" s="24">
        <v>2072844.585</v>
      </c>
      <c r="G34" s="24">
        <v>59224131</v>
      </c>
      <c r="H34" s="19" t="s">
        <v>85</v>
      </c>
      <c r="I34" s="18" t="s">
        <v>66</v>
      </c>
      <c r="K34" s="18" t="s">
        <v>45</v>
      </c>
      <c r="L34" s="32" t="s">
        <v>37</v>
      </c>
      <c r="P34" s="18" t="s">
        <v>61</v>
      </c>
      <c r="V34" s="34">
        <v>371409</v>
      </c>
      <c r="W34" s="34">
        <v>12961.5</v>
      </c>
      <c r="X34" s="20">
        <v>53</v>
      </c>
      <c r="Y34" s="18">
        <v>5</v>
      </c>
    </row>
    <row r="35" spans="1:25" x14ac:dyDescent="0.2">
      <c r="A35" s="17" t="s">
        <v>425</v>
      </c>
      <c r="B35" s="28">
        <v>1185085</v>
      </c>
      <c r="C35" s="23" t="s">
        <v>42</v>
      </c>
      <c r="D35" s="28" t="s">
        <v>426</v>
      </c>
      <c r="E35" s="18" t="s">
        <v>427</v>
      </c>
      <c r="F35" s="24">
        <v>33508487.32</v>
      </c>
      <c r="G35" s="24">
        <v>34192334</v>
      </c>
      <c r="H35" s="19" t="s">
        <v>89</v>
      </c>
      <c r="I35" s="18" t="s">
        <v>66</v>
      </c>
      <c r="K35" s="18" t="s">
        <v>38</v>
      </c>
      <c r="L35" s="32" t="s">
        <v>37</v>
      </c>
      <c r="M35" s="18" t="s">
        <v>227</v>
      </c>
      <c r="N35" s="18">
        <v>20221123</v>
      </c>
      <c r="Q35" s="18" t="s">
        <v>48</v>
      </c>
      <c r="V35" s="34">
        <v>1283368</v>
      </c>
      <c r="W35" s="34">
        <v>1365196</v>
      </c>
      <c r="X35" s="20">
        <v>317</v>
      </c>
      <c r="Y35" s="18">
        <v>5</v>
      </c>
    </row>
    <row r="36" spans="1:25" x14ac:dyDescent="0.2">
      <c r="A36" s="17" t="s">
        <v>309</v>
      </c>
      <c r="B36" s="28">
        <v>1159325</v>
      </c>
      <c r="C36" s="23" t="s">
        <v>42</v>
      </c>
      <c r="D36" s="28" t="s">
        <v>310</v>
      </c>
      <c r="E36" s="18" t="s">
        <v>311</v>
      </c>
      <c r="F36" s="24">
        <v>17072498.305</v>
      </c>
      <c r="G36" s="24">
        <v>148456507</v>
      </c>
      <c r="H36" s="19" t="s">
        <v>68</v>
      </c>
      <c r="I36" s="18" t="s">
        <v>66</v>
      </c>
      <c r="K36" s="18" t="s">
        <v>50</v>
      </c>
      <c r="L36" s="32" t="s">
        <v>37</v>
      </c>
      <c r="M36" s="18" t="s">
        <v>227</v>
      </c>
      <c r="N36" s="18">
        <v>20141127</v>
      </c>
      <c r="P36" s="18" t="s">
        <v>61</v>
      </c>
      <c r="Q36" s="18" t="s">
        <v>48</v>
      </c>
      <c r="V36" s="34">
        <v>49673452</v>
      </c>
      <c r="W36" s="34">
        <v>8784897.5</v>
      </c>
      <c r="X36" s="20">
        <v>4295</v>
      </c>
      <c r="Y36" s="18">
        <v>5</v>
      </c>
    </row>
    <row r="37" spans="1:25" x14ac:dyDescent="0.2">
      <c r="A37" s="17" t="s">
        <v>380</v>
      </c>
      <c r="B37" s="28">
        <v>1181706</v>
      </c>
      <c r="C37" s="23" t="s">
        <v>42</v>
      </c>
      <c r="D37" s="28" t="s">
        <v>381</v>
      </c>
      <c r="E37" s="18" t="s">
        <v>382</v>
      </c>
      <c r="F37" s="24">
        <v>82538688.719999999</v>
      </c>
      <c r="G37" s="24">
        <v>44857983</v>
      </c>
      <c r="H37" s="19" t="s">
        <v>155</v>
      </c>
      <c r="I37" s="18" t="s">
        <v>66</v>
      </c>
      <c r="K37" s="18" t="s">
        <v>73</v>
      </c>
      <c r="L37" s="32" t="s">
        <v>15</v>
      </c>
      <c r="M37" s="18" t="s">
        <v>227</v>
      </c>
      <c r="N37" s="18">
        <v>20221201</v>
      </c>
      <c r="P37" s="18" t="s">
        <v>61</v>
      </c>
      <c r="Q37" s="18" t="s">
        <v>48</v>
      </c>
      <c r="S37" s="18" t="s">
        <v>48</v>
      </c>
      <c r="T37" s="18" t="s">
        <v>252</v>
      </c>
      <c r="V37" s="34">
        <v>10488703</v>
      </c>
      <c r="W37" s="34">
        <v>18548811.5</v>
      </c>
      <c r="X37" s="20">
        <v>14598</v>
      </c>
      <c r="Y37" s="18">
        <v>5</v>
      </c>
    </row>
    <row r="38" spans="1:25" x14ac:dyDescent="0.2">
      <c r="A38" s="17" t="s">
        <v>320</v>
      </c>
      <c r="B38" s="28">
        <v>1023533</v>
      </c>
      <c r="C38" s="23" t="s">
        <v>42</v>
      </c>
      <c r="D38" s="28" t="s">
        <v>321</v>
      </c>
      <c r="E38" s="18" t="s">
        <v>322</v>
      </c>
      <c r="F38" s="24">
        <v>206691</v>
      </c>
      <c r="G38" s="24">
        <v>10334550</v>
      </c>
      <c r="H38" s="19" t="s">
        <v>110</v>
      </c>
      <c r="I38" s="18" t="s">
        <v>66</v>
      </c>
      <c r="K38" s="18" t="s">
        <v>50</v>
      </c>
      <c r="L38" s="32" t="s">
        <v>37</v>
      </c>
      <c r="M38" s="18" t="s">
        <v>41</v>
      </c>
      <c r="N38" s="18">
        <v>20140630</v>
      </c>
      <c r="V38" s="34">
        <v>7224</v>
      </c>
      <c r="W38" s="34">
        <v>214</v>
      </c>
      <c r="X38" s="20">
        <v>5</v>
      </c>
      <c r="Y38" s="18">
        <v>4</v>
      </c>
    </row>
    <row r="39" spans="1:25" x14ac:dyDescent="0.2">
      <c r="A39" s="17" t="s">
        <v>243</v>
      </c>
      <c r="B39" s="28">
        <v>1083979</v>
      </c>
      <c r="C39" s="23" t="s">
        <v>42</v>
      </c>
      <c r="D39" s="28" t="s">
        <v>244</v>
      </c>
      <c r="E39" s="18" t="s">
        <v>245</v>
      </c>
      <c r="F39" s="24">
        <v>11936203.92</v>
      </c>
      <c r="G39" s="24">
        <v>49734183</v>
      </c>
      <c r="H39" s="19" t="s">
        <v>89</v>
      </c>
      <c r="I39" s="18" t="s">
        <v>66</v>
      </c>
      <c r="K39" s="18" t="s">
        <v>50</v>
      </c>
      <c r="L39" s="32" t="s">
        <v>37</v>
      </c>
      <c r="Q39" s="18" t="s">
        <v>48</v>
      </c>
      <c r="V39" s="34">
        <v>3665646</v>
      </c>
      <c r="W39" s="34">
        <v>656658.5</v>
      </c>
      <c r="X39" s="20">
        <v>266</v>
      </c>
      <c r="Y39" s="18">
        <v>5</v>
      </c>
    </row>
    <row r="40" spans="1:25" x14ac:dyDescent="0.2">
      <c r="A40" s="17" t="s">
        <v>394</v>
      </c>
      <c r="B40" s="28">
        <v>1180325</v>
      </c>
      <c r="C40" s="23" t="s">
        <v>42</v>
      </c>
      <c r="D40" s="28" t="s">
        <v>395</v>
      </c>
      <c r="E40" s="18" t="s">
        <v>396</v>
      </c>
      <c r="F40" s="24">
        <v>435495.79499999998</v>
      </c>
      <c r="G40" s="24">
        <v>87099159</v>
      </c>
      <c r="H40" s="19" t="s">
        <v>89</v>
      </c>
      <c r="I40" s="18" t="s">
        <v>66</v>
      </c>
      <c r="K40" s="18" t="s">
        <v>38</v>
      </c>
      <c r="L40" s="32" t="s">
        <v>37</v>
      </c>
      <c r="M40" s="18" t="s">
        <v>227</v>
      </c>
      <c r="N40" s="18">
        <v>20201006</v>
      </c>
      <c r="P40" s="18" t="s">
        <v>61</v>
      </c>
      <c r="Q40" s="18" t="s">
        <v>48</v>
      </c>
      <c r="V40" s="34">
        <v>7026066</v>
      </c>
      <c r="W40" s="34">
        <v>123048</v>
      </c>
      <c r="X40" s="20">
        <v>309</v>
      </c>
      <c r="Y40" s="18">
        <v>5</v>
      </c>
    </row>
    <row r="41" spans="1:25" x14ac:dyDescent="0.2">
      <c r="A41" s="17" t="s">
        <v>249</v>
      </c>
      <c r="B41" s="28">
        <v>1090436</v>
      </c>
      <c r="C41" s="23" t="s">
        <v>42</v>
      </c>
      <c r="D41" s="28" t="s">
        <v>250</v>
      </c>
      <c r="E41" s="18" t="s">
        <v>251</v>
      </c>
      <c r="F41" s="24">
        <v>8288578.3499999996</v>
      </c>
      <c r="G41" s="24">
        <v>165771567</v>
      </c>
      <c r="H41" s="19" t="s">
        <v>68</v>
      </c>
      <c r="I41" s="18" t="s">
        <v>66</v>
      </c>
      <c r="K41" s="18" t="s">
        <v>55</v>
      </c>
      <c r="L41" s="32" t="s">
        <v>37</v>
      </c>
      <c r="P41" s="18" t="s">
        <v>61</v>
      </c>
      <c r="Q41" s="18" t="s">
        <v>48</v>
      </c>
      <c r="V41" s="34">
        <v>7262325</v>
      </c>
      <c r="W41" s="34">
        <v>601077.5</v>
      </c>
      <c r="X41" s="20">
        <v>819</v>
      </c>
      <c r="Y41" s="18">
        <v>5</v>
      </c>
    </row>
    <row r="42" spans="1:25" x14ac:dyDescent="0.2">
      <c r="A42" s="17" t="s">
        <v>421</v>
      </c>
      <c r="B42" s="28">
        <v>1184550</v>
      </c>
      <c r="C42" s="23" t="s">
        <v>42</v>
      </c>
      <c r="D42" s="28" t="s">
        <v>422</v>
      </c>
      <c r="E42" s="18" t="s">
        <v>423</v>
      </c>
      <c r="F42" s="24">
        <v>7075628.96</v>
      </c>
      <c r="G42" s="24">
        <v>176890724</v>
      </c>
      <c r="H42" s="19" t="s">
        <v>155</v>
      </c>
      <c r="I42" s="18" t="s">
        <v>66</v>
      </c>
      <c r="K42" s="18" t="s">
        <v>114</v>
      </c>
      <c r="L42" s="32" t="s">
        <v>15</v>
      </c>
      <c r="M42" s="18" t="s">
        <v>46</v>
      </c>
      <c r="N42" s="18">
        <v>20210604</v>
      </c>
      <c r="T42" s="18" t="s">
        <v>424</v>
      </c>
      <c r="V42" s="34">
        <v>1233648</v>
      </c>
      <c r="W42" s="34">
        <v>61441</v>
      </c>
      <c r="X42" s="20">
        <v>92</v>
      </c>
      <c r="Y42" s="18">
        <v>5</v>
      </c>
    </row>
    <row r="43" spans="1:25" x14ac:dyDescent="0.2">
      <c r="A43" s="17" t="s">
        <v>403</v>
      </c>
      <c r="B43" s="28">
        <v>1183195</v>
      </c>
      <c r="C43" s="23" t="s">
        <v>42</v>
      </c>
      <c r="D43" s="28" t="s">
        <v>404</v>
      </c>
      <c r="E43" s="18" t="s">
        <v>405</v>
      </c>
      <c r="F43" s="24">
        <v>4824236.45</v>
      </c>
      <c r="G43" s="24">
        <v>96484729</v>
      </c>
      <c r="H43" s="19" t="s">
        <v>155</v>
      </c>
      <c r="I43" s="18" t="s">
        <v>66</v>
      </c>
      <c r="K43" s="18" t="s">
        <v>38</v>
      </c>
      <c r="L43" s="32" t="s">
        <v>37</v>
      </c>
      <c r="M43" s="18" t="s">
        <v>227</v>
      </c>
      <c r="N43" s="18">
        <v>20201214</v>
      </c>
      <c r="Q43" s="18" t="s">
        <v>48</v>
      </c>
    </row>
    <row r="44" spans="1:25" x14ac:dyDescent="0.2">
      <c r="A44" s="17" t="s">
        <v>359</v>
      </c>
      <c r="B44" s="28">
        <v>1178321</v>
      </c>
      <c r="C44" s="23" t="s">
        <v>42</v>
      </c>
      <c r="D44" s="28" t="s">
        <v>360</v>
      </c>
      <c r="E44" s="18" t="s">
        <v>361</v>
      </c>
      <c r="F44" s="24">
        <v>2841480.15</v>
      </c>
      <c r="G44" s="24">
        <v>37886402</v>
      </c>
      <c r="H44" s="19" t="s">
        <v>78</v>
      </c>
      <c r="I44" s="18" t="s">
        <v>66</v>
      </c>
      <c r="J44" s="18" t="s">
        <v>77</v>
      </c>
      <c r="K44" s="18" t="s">
        <v>38</v>
      </c>
      <c r="L44" s="32" t="s">
        <v>37</v>
      </c>
      <c r="M44" s="18" t="s">
        <v>46</v>
      </c>
      <c r="N44" s="18">
        <v>20180502</v>
      </c>
      <c r="P44" s="18" t="s">
        <v>61</v>
      </c>
      <c r="V44" s="34">
        <v>2927042</v>
      </c>
      <c r="W44" s="34">
        <v>139148</v>
      </c>
      <c r="X44" s="20">
        <v>693</v>
      </c>
      <c r="Y44" s="18">
        <v>5</v>
      </c>
    </row>
    <row r="45" spans="1:25" x14ac:dyDescent="0.2">
      <c r="A45" s="17" t="s">
        <v>294</v>
      </c>
      <c r="B45" s="28">
        <v>1144260</v>
      </c>
      <c r="C45" s="23" t="s">
        <v>42</v>
      </c>
      <c r="D45" s="28" t="s">
        <v>295</v>
      </c>
      <c r="E45" s="18" t="s">
        <v>296</v>
      </c>
      <c r="F45" s="24">
        <v>44480080.259999998</v>
      </c>
      <c r="G45" s="24">
        <v>115532676</v>
      </c>
      <c r="H45" s="19" t="s">
        <v>85</v>
      </c>
      <c r="I45" s="18" t="s">
        <v>66</v>
      </c>
      <c r="K45" s="18" t="s">
        <v>44</v>
      </c>
      <c r="L45" s="32" t="s">
        <v>37</v>
      </c>
      <c r="M45" s="18" t="s">
        <v>223</v>
      </c>
      <c r="N45" s="18">
        <v>20230301</v>
      </c>
      <c r="Q45" s="18" t="s">
        <v>48</v>
      </c>
      <c r="V45" s="34">
        <v>4674006</v>
      </c>
      <c r="W45" s="34">
        <v>1689334.5</v>
      </c>
      <c r="X45" s="20">
        <v>1239</v>
      </c>
      <c r="Y45" s="18">
        <v>5</v>
      </c>
    </row>
    <row r="46" spans="1:25" x14ac:dyDescent="0.2">
      <c r="A46" s="17" t="s">
        <v>377</v>
      </c>
      <c r="B46" s="28">
        <v>1182517</v>
      </c>
      <c r="C46" s="23" t="s">
        <v>42</v>
      </c>
      <c r="D46" s="28" t="s">
        <v>378</v>
      </c>
      <c r="E46" s="18" t="s">
        <v>379</v>
      </c>
      <c r="F46" s="24">
        <v>5481391.7549999999</v>
      </c>
      <c r="G46" s="24">
        <v>52203731</v>
      </c>
      <c r="H46" s="19" t="s">
        <v>68</v>
      </c>
      <c r="I46" s="18" t="s">
        <v>66</v>
      </c>
      <c r="K46" s="18" t="s">
        <v>50</v>
      </c>
      <c r="L46" s="32" t="s">
        <v>37</v>
      </c>
      <c r="M46" s="18" t="s">
        <v>227</v>
      </c>
      <c r="N46" s="18">
        <v>20210712</v>
      </c>
      <c r="P46" s="18" t="s">
        <v>61</v>
      </c>
      <c r="Q46" s="18" t="s">
        <v>48</v>
      </c>
      <c r="V46" s="34">
        <v>3755486</v>
      </c>
      <c r="W46" s="34">
        <v>474901</v>
      </c>
      <c r="X46" s="20">
        <v>918</v>
      </c>
      <c r="Y46" s="18">
        <v>5</v>
      </c>
    </row>
    <row r="47" spans="1:25" x14ac:dyDescent="0.2">
      <c r="A47" s="17" t="s">
        <v>288</v>
      </c>
      <c r="B47" s="28">
        <v>1133312</v>
      </c>
      <c r="C47" s="23" t="s">
        <v>42</v>
      </c>
      <c r="D47" s="28" t="s">
        <v>289</v>
      </c>
      <c r="E47" s="18" t="s">
        <v>290</v>
      </c>
      <c r="F47" s="24">
        <v>11062491.779999999</v>
      </c>
      <c r="G47" s="24">
        <v>10436313</v>
      </c>
      <c r="H47" s="19" t="s">
        <v>68</v>
      </c>
      <c r="I47" s="18" t="s">
        <v>66</v>
      </c>
      <c r="K47" s="18" t="s">
        <v>55</v>
      </c>
      <c r="L47" s="32" t="s">
        <v>37</v>
      </c>
      <c r="M47" s="18" t="s">
        <v>41</v>
      </c>
      <c r="N47" s="18">
        <v>20100329</v>
      </c>
      <c r="V47" s="34">
        <v>164468</v>
      </c>
      <c r="W47" s="34">
        <v>129120</v>
      </c>
      <c r="X47" s="20">
        <v>113</v>
      </c>
      <c r="Y47" s="18">
        <v>5</v>
      </c>
    </row>
    <row r="48" spans="1:25" x14ac:dyDescent="0.2">
      <c r="A48" s="17" t="s">
        <v>256</v>
      </c>
      <c r="B48" s="28">
        <v>1044237</v>
      </c>
      <c r="C48" s="23" t="s">
        <v>42</v>
      </c>
      <c r="D48" s="28" t="s">
        <v>257</v>
      </c>
      <c r="E48" s="18" t="s">
        <v>258</v>
      </c>
      <c r="F48" s="24">
        <v>64456100.270000003</v>
      </c>
      <c r="G48" s="24">
        <v>758307062</v>
      </c>
      <c r="H48" s="19" t="s">
        <v>110</v>
      </c>
      <c r="I48" s="18" t="s">
        <v>66</v>
      </c>
      <c r="K48" s="18" t="s">
        <v>67</v>
      </c>
      <c r="L48" s="32" t="s">
        <v>37</v>
      </c>
      <c r="V48" s="34">
        <v>5628036</v>
      </c>
      <c r="W48" s="34">
        <v>622800</v>
      </c>
      <c r="X48" s="20">
        <v>867</v>
      </c>
      <c r="Y48" s="18">
        <v>5</v>
      </c>
    </row>
    <row r="49" spans="1:25" x14ac:dyDescent="0.2">
      <c r="A49" s="17" t="s">
        <v>282</v>
      </c>
      <c r="B49" s="28">
        <v>1085717</v>
      </c>
      <c r="C49" s="23" t="s">
        <v>42</v>
      </c>
      <c r="D49" s="28" t="s">
        <v>283</v>
      </c>
      <c r="E49" s="18" t="s">
        <v>284</v>
      </c>
      <c r="F49" s="24">
        <v>24294168.239999998</v>
      </c>
      <c r="G49" s="24">
        <v>285813744</v>
      </c>
      <c r="H49" s="19" t="s">
        <v>110</v>
      </c>
      <c r="I49" s="18" t="s">
        <v>66</v>
      </c>
      <c r="K49" s="18" t="s">
        <v>38</v>
      </c>
      <c r="L49" s="32" t="s">
        <v>37</v>
      </c>
      <c r="M49" s="18" t="s">
        <v>39</v>
      </c>
      <c r="N49" s="18">
        <v>20080212</v>
      </c>
      <c r="V49" s="34">
        <v>12797368</v>
      </c>
      <c r="W49" s="34">
        <v>927862</v>
      </c>
      <c r="X49" s="20">
        <v>907</v>
      </c>
      <c r="Y49" s="18">
        <v>5</v>
      </c>
    </row>
    <row r="50" spans="1:25" x14ac:dyDescent="0.2">
      <c r="A50" s="17" t="s">
        <v>323</v>
      </c>
      <c r="B50" s="28">
        <v>1155750</v>
      </c>
      <c r="C50" s="23" t="s">
        <v>42</v>
      </c>
      <c r="D50" s="28" t="s">
        <v>451</v>
      </c>
      <c r="E50" s="18" t="s">
        <v>324</v>
      </c>
      <c r="F50" s="24">
        <v>2538734.15</v>
      </c>
      <c r="G50" s="24">
        <v>50774683</v>
      </c>
      <c r="H50" s="19" t="s">
        <v>325</v>
      </c>
      <c r="I50" s="18" t="s">
        <v>66</v>
      </c>
      <c r="K50" s="18" t="s">
        <v>44</v>
      </c>
      <c r="L50" s="32" t="s">
        <v>37</v>
      </c>
      <c r="M50" s="18" t="s">
        <v>232</v>
      </c>
      <c r="N50" s="18">
        <v>20210428</v>
      </c>
      <c r="Q50" s="18" t="s">
        <v>48</v>
      </c>
      <c r="V50" s="34">
        <v>2341705</v>
      </c>
      <c r="W50" s="34">
        <v>149806</v>
      </c>
      <c r="X50" s="20">
        <v>352</v>
      </c>
      <c r="Y50" s="18">
        <v>5</v>
      </c>
    </row>
    <row r="51" spans="1:25" x14ac:dyDescent="0.2">
      <c r="A51" s="17" t="s">
        <v>437</v>
      </c>
      <c r="B51" s="28">
        <v>1186855</v>
      </c>
      <c r="C51" s="23" t="s">
        <v>42</v>
      </c>
      <c r="D51" s="28" t="s">
        <v>438</v>
      </c>
      <c r="E51" s="18" t="s">
        <v>439</v>
      </c>
      <c r="F51" s="24">
        <v>49162644.630000003</v>
      </c>
      <c r="G51" s="24">
        <v>49659237</v>
      </c>
      <c r="H51" s="19" t="s">
        <v>68</v>
      </c>
      <c r="I51" s="18" t="s">
        <v>66</v>
      </c>
      <c r="J51" s="18" t="s">
        <v>54</v>
      </c>
      <c r="K51" s="18" t="s">
        <v>100</v>
      </c>
      <c r="L51" s="32" t="s">
        <v>37</v>
      </c>
      <c r="M51" s="18" t="s">
        <v>46</v>
      </c>
      <c r="N51" s="18">
        <v>20221111</v>
      </c>
      <c r="P51" s="18" t="s">
        <v>61</v>
      </c>
      <c r="V51" s="34">
        <v>1170489</v>
      </c>
      <c r="W51" s="34">
        <v>1450207</v>
      </c>
      <c r="X51" s="20">
        <v>1424</v>
      </c>
      <c r="Y51" s="18">
        <v>5</v>
      </c>
    </row>
    <row r="52" spans="1:25" x14ac:dyDescent="0.2">
      <c r="A52" s="17" t="s">
        <v>350</v>
      </c>
      <c r="B52" s="28">
        <v>1179315</v>
      </c>
      <c r="C52" s="23" t="s">
        <v>42</v>
      </c>
      <c r="D52" s="28" t="s">
        <v>351</v>
      </c>
      <c r="E52" s="18" t="s">
        <v>352</v>
      </c>
      <c r="F52" s="24">
        <v>27739726.875</v>
      </c>
      <c r="G52" s="24">
        <v>113223375</v>
      </c>
      <c r="H52" s="19" t="s">
        <v>155</v>
      </c>
      <c r="I52" s="18" t="s">
        <v>66</v>
      </c>
      <c r="K52" s="18" t="s">
        <v>50</v>
      </c>
      <c r="L52" s="32" t="s">
        <v>37</v>
      </c>
      <c r="M52" s="18" t="s">
        <v>227</v>
      </c>
      <c r="N52" s="18">
        <v>20190613</v>
      </c>
      <c r="P52" s="18" t="s">
        <v>52</v>
      </c>
      <c r="Q52" s="18" t="s">
        <v>48</v>
      </c>
      <c r="V52" s="34">
        <v>5878905</v>
      </c>
      <c r="W52" s="34">
        <v>1735909</v>
      </c>
      <c r="X52" s="20">
        <v>1314</v>
      </c>
      <c r="Y52" s="18">
        <v>5</v>
      </c>
    </row>
    <row r="53" spans="1:25" x14ac:dyDescent="0.2">
      <c r="A53" s="17" t="s">
        <v>371</v>
      </c>
      <c r="B53" s="28">
        <v>1182050</v>
      </c>
      <c r="C53" s="23" t="s">
        <v>42</v>
      </c>
      <c r="D53" s="28" t="s">
        <v>372</v>
      </c>
      <c r="E53" s="18" t="s">
        <v>373</v>
      </c>
      <c r="F53" s="24">
        <v>285347.70500000002</v>
      </c>
      <c r="G53" s="24">
        <v>57069541</v>
      </c>
      <c r="H53" s="19" t="s">
        <v>68</v>
      </c>
      <c r="I53" s="18" t="s">
        <v>66</v>
      </c>
      <c r="K53" s="18" t="s">
        <v>38</v>
      </c>
      <c r="L53" s="32" t="s">
        <v>37</v>
      </c>
      <c r="M53" s="18" t="s">
        <v>227</v>
      </c>
      <c r="N53" s="18">
        <v>20230418</v>
      </c>
      <c r="Q53" s="18" t="s">
        <v>48</v>
      </c>
      <c r="V53" s="34">
        <v>2295257</v>
      </c>
      <c r="W53" s="34">
        <v>21628</v>
      </c>
      <c r="X53" s="20">
        <v>70</v>
      </c>
      <c r="Y53" s="18">
        <v>5</v>
      </c>
    </row>
    <row r="54" spans="1:25" x14ac:dyDescent="0.2">
      <c r="A54" s="17" t="s">
        <v>383</v>
      </c>
      <c r="B54" s="28">
        <v>1182720</v>
      </c>
      <c r="C54" s="23" t="s">
        <v>42</v>
      </c>
      <c r="D54" s="28" t="s">
        <v>384</v>
      </c>
      <c r="E54" s="18" t="s">
        <v>385</v>
      </c>
      <c r="F54" s="24">
        <v>373117752.35000002</v>
      </c>
      <c r="G54" s="24">
        <v>72450049</v>
      </c>
      <c r="H54" s="19" t="s">
        <v>68</v>
      </c>
      <c r="I54" s="18" t="s">
        <v>66</v>
      </c>
      <c r="K54" s="18" t="s">
        <v>45</v>
      </c>
      <c r="L54" s="32" t="s">
        <v>37</v>
      </c>
      <c r="M54" s="18" t="s">
        <v>39</v>
      </c>
      <c r="N54" s="18">
        <v>20190313</v>
      </c>
      <c r="P54" s="18" t="s">
        <v>61</v>
      </c>
      <c r="R54" s="18" t="s">
        <v>48</v>
      </c>
      <c r="V54" s="34">
        <v>8259069</v>
      </c>
      <c r="W54" s="34">
        <v>33719217.5</v>
      </c>
      <c r="X54" s="20">
        <v>18989</v>
      </c>
      <c r="Y54" s="18">
        <v>5</v>
      </c>
    </row>
    <row r="55" spans="1:25" x14ac:dyDescent="0.2">
      <c r="A55" s="17" t="s">
        <v>400</v>
      </c>
      <c r="B55" s="28">
        <v>1183535</v>
      </c>
      <c r="C55" s="23" t="s">
        <v>42</v>
      </c>
      <c r="D55" s="28" t="s">
        <v>401</v>
      </c>
      <c r="E55" s="18" t="s">
        <v>402</v>
      </c>
      <c r="F55" s="24">
        <v>15872979.359999999</v>
      </c>
      <c r="G55" s="24">
        <v>56689212</v>
      </c>
      <c r="H55" s="19" t="s">
        <v>110</v>
      </c>
      <c r="I55" s="18" t="s">
        <v>66</v>
      </c>
      <c r="K55" s="18" t="s">
        <v>38</v>
      </c>
      <c r="L55" s="32" t="s">
        <v>37</v>
      </c>
      <c r="M55" s="18" t="s">
        <v>227</v>
      </c>
      <c r="N55" s="18">
        <v>20200706</v>
      </c>
      <c r="Q55" s="18" t="s">
        <v>48</v>
      </c>
      <c r="V55" s="34">
        <v>10496212</v>
      </c>
      <c r="W55" s="34">
        <v>2261629.5</v>
      </c>
      <c r="X55" s="20">
        <v>1189</v>
      </c>
      <c r="Y55" s="18">
        <v>5</v>
      </c>
    </row>
    <row r="56" spans="1:25" x14ac:dyDescent="0.2">
      <c r="A56" s="17" t="s">
        <v>412</v>
      </c>
      <c r="B56" s="28">
        <v>1183620</v>
      </c>
      <c r="C56" s="23" t="s">
        <v>42</v>
      </c>
      <c r="D56" s="28" t="s">
        <v>413</v>
      </c>
      <c r="E56" s="18" t="s">
        <v>414</v>
      </c>
      <c r="F56" s="24">
        <v>866326.51500000001</v>
      </c>
      <c r="G56" s="24">
        <v>173265303</v>
      </c>
      <c r="H56" s="19" t="s">
        <v>89</v>
      </c>
      <c r="I56" s="18" t="s">
        <v>66</v>
      </c>
      <c r="K56" s="18" t="s">
        <v>38</v>
      </c>
      <c r="L56" s="32" t="s">
        <v>37</v>
      </c>
      <c r="M56" s="18" t="s">
        <v>46</v>
      </c>
      <c r="N56" s="18">
        <v>20200504</v>
      </c>
      <c r="V56" s="34">
        <v>146856</v>
      </c>
      <c r="W56" s="34">
        <v>735</v>
      </c>
      <c r="X56" s="20">
        <v>10</v>
      </c>
      <c r="Y56" s="18">
        <v>4</v>
      </c>
    </row>
    <row r="57" spans="1:25" x14ac:dyDescent="0.2">
      <c r="A57" s="17" t="s">
        <v>341</v>
      </c>
      <c r="B57" s="28">
        <v>1176461</v>
      </c>
      <c r="C57" s="23" t="s">
        <v>42</v>
      </c>
      <c r="D57" s="28" t="s">
        <v>342</v>
      </c>
      <c r="E57" s="18" t="s">
        <v>343</v>
      </c>
      <c r="F57" s="24">
        <v>24447990.559999999</v>
      </c>
      <c r="G57" s="24">
        <v>87314252</v>
      </c>
      <c r="H57" s="19" t="s">
        <v>110</v>
      </c>
      <c r="I57" s="18" t="s">
        <v>66</v>
      </c>
      <c r="K57" s="18" t="s">
        <v>67</v>
      </c>
      <c r="L57" s="32" t="s">
        <v>37</v>
      </c>
      <c r="M57" s="18" t="s">
        <v>227</v>
      </c>
      <c r="N57" s="18">
        <v>20161107</v>
      </c>
      <c r="P57" s="18" t="s">
        <v>52</v>
      </c>
      <c r="Q57" s="18" t="s">
        <v>48</v>
      </c>
      <c r="V57" s="34">
        <v>1503135</v>
      </c>
      <c r="W57" s="34">
        <v>393214</v>
      </c>
      <c r="X57" s="20">
        <v>264</v>
      </c>
      <c r="Y57" s="18">
        <v>5</v>
      </c>
    </row>
    <row r="58" spans="1:25" x14ac:dyDescent="0.2">
      <c r="A58" s="17" t="s">
        <v>391</v>
      </c>
      <c r="B58" s="28">
        <v>1183020</v>
      </c>
      <c r="C58" s="23" t="s">
        <v>42</v>
      </c>
      <c r="D58" s="28" t="s">
        <v>392</v>
      </c>
      <c r="E58" s="18" t="s">
        <v>393</v>
      </c>
      <c r="F58" s="24">
        <v>13622140.92</v>
      </c>
      <c r="G58" s="24">
        <v>227035682</v>
      </c>
      <c r="H58" s="19" t="s">
        <v>89</v>
      </c>
      <c r="I58" s="18" t="s">
        <v>66</v>
      </c>
      <c r="K58" s="18" t="s">
        <v>38</v>
      </c>
      <c r="L58" s="32" t="s">
        <v>37</v>
      </c>
      <c r="M58" s="18" t="s">
        <v>227</v>
      </c>
      <c r="N58" s="18">
        <v>20211104</v>
      </c>
      <c r="Q58" s="18" t="s">
        <v>48</v>
      </c>
      <c r="V58" s="34">
        <v>15550764</v>
      </c>
      <c r="W58" s="34">
        <v>994591.5</v>
      </c>
      <c r="X58" s="20">
        <v>928</v>
      </c>
      <c r="Y58" s="18">
        <v>5</v>
      </c>
    </row>
    <row r="59" spans="1:25" x14ac:dyDescent="0.2">
      <c r="A59" s="17" t="s">
        <v>306</v>
      </c>
      <c r="B59" s="28">
        <v>1154680</v>
      </c>
      <c r="C59" s="23" t="s">
        <v>42</v>
      </c>
      <c r="D59" s="28" t="s">
        <v>307</v>
      </c>
      <c r="E59" s="18" t="s">
        <v>308</v>
      </c>
      <c r="F59" s="24">
        <v>53045380.840000004</v>
      </c>
      <c r="G59" s="24">
        <v>78007913</v>
      </c>
      <c r="H59" s="19" t="s">
        <v>68</v>
      </c>
      <c r="I59" s="18" t="s">
        <v>66</v>
      </c>
      <c r="K59" s="18" t="s">
        <v>51</v>
      </c>
      <c r="L59" s="32" t="s">
        <v>46</v>
      </c>
      <c r="M59" s="18" t="s">
        <v>233</v>
      </c>
      <c r="N59" s="18">
        <v>20220622</v>
      </c>
      <c r="P59" s="18" t="s">
        <v>61</v>
      </c>
      <c r="Q59" s="18" t="s">
        <v>48</v>
      </c>
      <c r="S59" s="18" t="s">
        <v>48</v>
      </c>
      <c r="U59" s="18" t="s">
        <v>48</v>
      </c>
      <c r="V59" s="34">
        <v>2878300</v>
      </c>
      <c r="W59" s="34">
        <v>1888505</v>
      </c>
      <c r="X59" s="20">
        <v>1258</v>
      </c>
      <c r="Y59" s="18">
        <v>5</v>
      </c>
    </row>
    <row r="60" spans="1:25" x14ac:dyDescent="0.2">
      <c r="A60" s="17" t="s">
        <v>365</v>
      </c>
      <c r="B60" s="28">
        <v>1181345</v>
      </c>
      <c r="C60" s="23" t="s">
        <v>42</v>
      </c>
      <c r="D60" s="28" t="s">
        <v>366</v>
      </c>
      <c r="E60" s="18" t="s">
        <v>367</v>
      </c>
      <c r="F60" s="24">
        <v>44912992.125</v>
      </c>
      <c r="G60" s="24">
        <v>119767979</v>
      </c>
      <c r="H60" s="19" t="s">
        <v>155</v>
      </c>
      <c r="I60" s="18" t="s">
        <v>66</v>
      </c>
      <c r="K60" s="18" t="s">
        <v>45</v>
      </c>
      <c r="L60" s="32" t="s">
        <v>37</v>
      </c>
      <c r="M60" s="18" t="s">
        <v>227</v>
      </c>
      <c r="N60" s="18">
        <v>20210903</v>
      </c>
      <c r="P60" s="18" t="s">
        <v>61</v>
      </c>
      <c r="Q60" s="18" t="s">
        <v>48</v>
      </c>
      <c r="V60" s="34">
        <v>2331775</v>
      </c>
      <c r="W60" s="34">
        <v>722832</v>
      </c>
      <c r="X60" s="20">
        <v>1028</v>
      </c>
      <c r="Y60" s="18">
        <v>5</v>
      </c>
    </row>
    <row r="61" spans="1:25" x14ac:dyDescent="0.2">
      <c r="A61" s="17" t="s">
        <v>259</v>
      </c>
      <c r="B61" s="28">
        <v>26185</v>
      </c>
      <c r="C61" s="23" t="s">
        <v>42</v>
      </c>
      <c r="D61" s="28" t="s">
        <v>260</v>
      </c>
      <c r="E61" s="18" t="s">
        <v>261</v>
      </c>
      <c r="F61" s="24">
        <v>24781168.395</v>
      </c>
      <c r="G61" s="24">
        <v>93513843</v>
      </c>
      <c r="H61" s="19" t="s">
        <v>89</v>
      </c>
      <c r="I61" s="18" t="s">
        <v>66</v>
      </c>
      <c r="K61" s="18" t="s">
        <v>93</v>
      </c>
      <c r="L61" s="32" t="s">
        <v>15</v>
      </c>
      <c r="M61" s="18" t="s">
        <v>233</v>
      </c>
      <c r="N61" s="18">
        <v>20200706</v>
      </c>
      <c r="T61" s="18" t="s">
        <v>262</v>
      </c>
      <c r="V61" s="34">
        <v>8596973</v>
      </c>
      <c r="W61" s="34">
        <v>4255086</v>
      </c>
      <c r="X61" s="20">
        <v>3646</v>
      </c>
      <c r="Y61" s="18">
        <v>5</v>
      </c>
    </row>
    <row r="62" spans="1:25" x14ac:dyDescent="0.2">
      <c r="A62" s="17" t="s">
        <v>356</v>
      </c>
      <c r="B62" s="28">
        <v>1180557</v>
      </c>
      <c r="C62" s="23" t="s">
        <v>42</v>
      </c>
      <c r="D62" s="28" t="s">
        <v>357</v>
      </c>
      <c r="E62" s="18" t="s">
        <v>358</v>
      </c>
      <c r="F62" s="24">
        <v>8452296</v>
      </c>
      <c r="G62" s="24">
        <v>187828800</v>
      </c>
      <c r="H62" s="19" t="s">
        <v>78</v>
      </c>
      <c r="I62" s="18" t="s">
        <v>66</v>
      </c>
      <c r="J62" s="18" t="s">
        <v>77</v>
      </c>
      <c r="K62" s="18" t="s">
        <v>38</v>
      </c>
      <c r="L62" s="32" t="s">
        <v>37</v>
      </c>
      <c r="M62" s="18" t="s">
        <v>227</v>
      </c>
      <c r="N62" s="18">
        <v>20190118</v>
      </c>
      <c r="Q62" s="18" t="s">
        <v>48</v>
      </c>
      <c r="V62" s="34">
        <v>14158379</v>
      </c>
      <c r="W62" s="34">
        <v>759540</v>
      </c>
      <c r="X62" s="20">
        <v>1286</v>
      </c>
      <c r="Y62" s="18">
        <v>5</v>
      </c>
    </row>
    <row r="63" spans="1:25" x14ac:dyDescent="0.2">
      <c r="A63" s="17" t="s">
        <v>434</v>
      </c>
      <c r="B63" s="28">
        <v>1186330</v>
      </c>
      <c r="C63" s="23" t="s">
        <v>42</v>
      </c>
      <c r="D63" s="28" t="s">
        <v>435</v>
      </c>
      <c r="E63" s="18" t="s">
        <v>436</v>
      </c>
      <c r="F63" s="24">
        <v>53955941.5</v>
      </c>
      <c r="G63" s="24">
        <v>117295525</v>
      </c>
      <c r="H63" s="19" t="s">
        <v>110</v>
      </c>
      <c r="I63" s="18" t="s">
        <v>66</v>
      </c>
      <c r="K63" s="18" t="s">
        <v>100</v>
      </c>
      <c r="L63" s="32" t="s">
        <v>37</v>
      </c>
      <c r="M63" s="18" t="s">
        <v>227</v>
      </c>
      <c r="N63" s="18">
        <v>20240611</v>
      </c>
      <c r="Q63" s="18" t="s">
        <v>48</v>
      </c>
      <c r="V63" s="34">
        <v>2420335</v>
      </c>
      <c r="W63" s="34">
        <v>1209909.5</v>
      </c>
      <c r="X63" s="20">
        <v>802</v>
      </c>
      <c r="Y63" s="18">
        <v>5</v>
      </c>
    </row>
    <row r="64" spans="1:25" x14ac:dyDescent="0.2">
      <c r="A64" s="17" t="s">
        <v>374</v>
      </c>
      <c r="B64" s="28">
        <v>1180600</v>
      </c>
      <c r="C64" s="23" t="s">
        <v>42</v>
      </c>
      <c r="D64" s="28" t="s">
        <v>375</v>
      </c>
      <c r="E64" s="18" t="s">
        <v>376</v>
      </c>
      <c r="F64" s="24">
        <v>4163561.3250000002</v>
      </c>
      <c r="G64" s="24">
        <v>55514151</v>
      </c>
      <c r="H64" s="19" t="s">
        <v>89</v>
      </c>
      <c r="I64" s="18" t="s">
        <v>66</v>
      </c>
      <c r="K64" s="18" t="s">
        <v>44</v>
      </c>
      <c r="L64" s="32" t="s">
        <v>37</v>
      </c>
      <c r="M64" s="18" t="s">
        <v>227</v>
      </c>
      <c r="N64" s="18">
        <v>20200303</v>
      </c>
      <c r="Q64" s="18" t="s">
        <v>48</v>
      </c>
      <c r="V64" s="34">
        <v>5169982</v>
      </c>
      <c r="W64" s="34">
        <v>516168.5</v>
      </c>
      <c r="X64" s="20">
        <v>670</v>
      </c>
      <c r="Y64" s="18">
        <v>5</v>
      </c>
    </row>
    <row r="65" spans="1:25" x14ac:dyDescent="0.2">
      <c r="A65" s="17" t="s">
        <v>266</v>
      </c>
      <c r="B65" s="28">
        <v>1023065</v>
      </c>
      <c r="C65" s="23" t="s">
        <v>42</v>
      </c>
      <c r="D65" s="28" t="s">
        <v>267</v>
      </c>
      <c r="E65" s="18" t="s">
        <v>268</v>
      </c>
      <c r="F65" s="24">
        <v>5919523.6449999996</v>
      </c>
      <c r="G65" s="24">
        <v>169129247</v>
      </c>
      <c r="H65" s="19" t="s">
        <v>68</v>
      </c>
      <c r="I65" s="18" t="s">
        <v>66</v>
      </c>
      <c r="K65" s="18" t="s">
        <v>50</v>
      </c>
      <c r="L65" s="32" t="s">
        <v>37</v>
      </c>
      <c r="N65" s="18">
        <v>20020805</v>
      </c>
      <c r="V65" s="34">
        <v>4740561</v>
      </c>
      <c r="W65" s="34">
        <v>171315</v>
      </c>
      <c r="X65" s="20">
        <v>258</v>
      </c>
      <c r="Y65" s="18">
        <v>5</v>
      </c>
    </row>
    <row r="66" spans="1:25" x14ac:dyDescent="0.2">
      <c r="A66" s="17" t="s">
        <v>406</v>
      </c>
      <c r="B66" s="28">
        <v>1183526</v>
      </c>
      <c r="C66" s="23" t="s">
        <v>42</v>
      </c>
      <c r="D66" s="28" t="s">
        <v>407</v>
      </c>
      <c r="E66" s="18" t="s">
        <v>408</v>
      </c>
      <c r="F66" s="24">
        <v>7743591.625</v>
      </c>
      <c r="G66" s="24">
        <v>140792575</v>
      </c>
      <c r="H66" s="19" t="s">
        <v>85</v>
      </c>
      <c r="I66" s="18" t="s">
        <v>66</v>
      </c>
      <c r="K66" s="18" t="s">
        <v>45</v>
      </c>
      <c r="L66" s="32" t="s">
        <v>37</v>
      </c>
      <c r="M66" s="18" t="s">
        <v>227</v>
      </c>
      <c r="N66" s="18">
        <v>20210401</v>
      </c>
      <c r="Q66" s="18" t="s">
        <v>48</v>
      </c>
      <c r="V66" s="34">
        <v>36957512</v>
      </c>
      <c r="W66" s="34">
        <v>3970916.5</v>
      </c>
      <c r="X66" s="20">
        <v>5493</v>
      </c>
      <c r="Y66" s="18">
        <v>5</v>
      </c>
    </row>
    <row r="67" spans="1:25" x14ac:dyDescent="0.2">
      <c r="A67" s="17" t="s">
        <v>415</v>
      </c>
      <c r="B67" s="28">
        <v>1184075</v>
      </c>
      <c r="C67" s="23" t="s">
        <v>42</v>
      </c>
      <c r="D67" s="28" t="s">
        <v>416</v>
      </c>
      <c r="E67" s="18" t="s">
        <v>417</v>
      </c>
      <c r="F67" s="24">
        <v>26792883.199999999</v>
      </c>
      <c r="G67" s="24">
        <v>66982208</v>
      </c>
      <c r="H67" s="19" t="s">
        <v>68</v>
      </c>
      <c r="I67" s="18" t="s">
        <v>66</v>
      </c>
      <c r="J67" s="18" t="s">
        <v>77</v>
      </c>
      <c r="K67" s="18" t="s">
        <v>45</v>
      </c>
      <c r="L67" s="32" t="s">
        <v>37</v>
      </c>
      <c r="M67" s="18" t="s">
        <v>46</v>
      </c>
      <c r="N67" s="18">
        <v>20200922</v>
      </c>
      <c r="P67" s="18" t="s">
        <v>52</v>
      </c>
      <c r="V67" s="34">
        <v>4575379</v>
      </c>
      <c r="W67" s="34">
        <v>1982264</v>
      </c>
      <c r="X67" s="20">
        <v>1776</v>
      </c>
      <c r="Y67" s="18">
        <v>5</v>
      </c>
    </row>
    <row r="68" spans="1:25" x14ac:dyDescent="0.2">
      <c r="A68" s="17" t="s">
        <v>440</v>
      </c>
      <c r="B68" s="28">
        <v>1187390</v>
      </c>
      <c r="C68" s="23" t="s">
        <v>42</v>
      </c>
      <c r="D68" s="28" t="s">
        <v>441</v>
      </c>
      <c r="E68" s="18" t="s">
        <v>442</v>
      </c>
      <c r="F68" s="24">
        <v>11975247.6</v>
      </c>
      <c r="G68" s="24">
        <v>29938119</v>
      </c>
      <c r="H68" s="19" t="s">
        <v>68</v>
      </c>
      <c r="I68" s="18" t="s">
        <v>66</v>
      </c>
      <c r="K68" s="18" t="s">
        <v>49</v>
      </c>
      <c r="L68" s="32" t="s">
        <v>15</v>
      </c>
      <c r="M68" s="18" t="s">
        <v>227</v>
      </c>
      <c r="N68" s="18">
        <v>20241220</v>
      </c>
      <c r="Q68" s="18" t="s">
        <v>48</v>
      </c>
      <c r="T68" s="18" t="s">
        <v>443</v>
      </c>
      <c r="V68" s="34">
        <v>57251</v>
      </c>
      <c r="W68" s="34">
        <v>114058</v>
      </c>
      <c r="X68" s="20">
        <v>93</v>
      </c>
      <c r="Y68" s="18">
        <v>4</v>
      </c>
    </row>
    <row r="69" spans="1:25" x14ac:dyDescent="0.2">
      <c r="A69" s="17" t="s">
        <v>279</v>
      </c>
      <c r="B69" s="28">
        <v>1112522</v>
      </c>
      <c r="C69" s="23" t="s">
        <v>42</v>
      </c>
      <c r="D69" s="28" t="s">
        <v>280</v>
      </c>
      <c r="E69" s="18" t="s">
        <v>281</v>
      </c>
      <c r="F69" s="24">
        <v>13182157.25</v>
      </c>
      <c r="G69" s="24">
        <v>263643145</v>
      </c>
      <c r="H69" s="19" t="s">
        <v>68</v>
      </c>
      <c r="I69" s="18" t="s">
        <v>66</v>
      </c>
      <c r="K69" s="18" t="s">
        <v>45</v>
      </c>
      <c r="L69" s="32" t="s">
        <v>37</v>
      </c>
      <c r="M69" s="18" t="s">
        <v>227</v>
      </c>
      <c r="N69" s="18">
        <v>20090504</v>
      </c>
      <c r="Q69" s="18" t="s">
        <v>48</v>
      </c>
      <c r="V69" s="34">
        <v>3183787</v>
      </c>
      <c r="W69" s="34">
        <v>196281</v>
      </c>
      <c r="X69" s="20">
        <v>310</v>
      </c>
      <c r="Y69" s="18">
        <v>3</v>
      </c>
    </row>
    <row r="70" spans="1:25" x14ac:dyDescent="0.2">
      <c r="A70" s="17" t="s">
        <v>300</v>
      </c>
      <c r="B70" s="28">
        <v>1153040</v>
      </c>
      <c r="C70" s="23" t="s">
        <v>42</v>
      </c>
      <c r="D70" s="28" t="s">
        <v>301</v>
      </c>
      <c r="E70" s="18" t="s">
        <v>302</v>
      </c>
      <c r="F70" s="24">
        <v>8501609.3049999997</v>
      </c>
      <c r="G70" s="24">
        <v>100018933</v>
      </c>
      <c r="H70" s="19" t="s">
        <v>68</v>
      </c>
      <c r="I70" s="18" t="s">
        <v>66</v>
      </c>
      <c r="K70" s="18" t="s">
        <v>38</v>
      </c>
      <c r="L70" s="32" t="s">
        <v>37</v>
      </c>
      <c r="M70" s="18" t="s">
        <v>232</v>
      </c>
      <c r="N70" s="18">
        <v>20160913</v>
      </c>
      <c r="P70" s="18" t="s">
        <v>61</v>
      </c>
      <c r="Q70" s="18" t="s">
        <v>48</v>
      </c>
      <c r="V70" s="34">
        <v>4668344</v>
      </c>
      <c r="W70" s="34">
        <v>461799</v>
      </c>
      <c r="X70" s="20">
        <v>1025</v>
      </c>
      <c r="Y70" s="18">
        <v>5</v>
      </c>
    </row>
    <row r="71" spans="1:25" x14ac:dyDescent="0.2">
      <c r="A71" s="17" t="s">
        <v>273</v>
      </c>
      <c r="B71" s="28">
        <v>1074384</v>
      </c>
      <c r="C71" s="23" t="s">
        <v>42</v>
      </c>
      <c r="D71" s="28" t="s">
        <v>274</v>
      </c>
      <c r="E71" s="18" t="s">
        <v>275</v>
      </c>
      <c r="F71" s="24">
        <v>49556073.799999997</v>
      </c>
      <c r="G71" s="24">
        <v>247780369</v>
      </c>
      <c r="H71" s="19" t="s">
        <v>110</v>
      </c>
      <c r="I71" s="18" t="s">
        <v>66</v>
      </c>
      <c r="K71" s="18" t="s">
        <v>38</v>
      </c>
      <c r="L71" s="32" t="s">
        <v>37</v>
      </c>
      <c r="P71" s="18" t="s">
        <v>61</v>
      </c>
      <c r="V71" s="34">
        <v>10726645</v>
      </c>
      <c r="W71" s="34">
        <v>2481108.5</v>
      </c>
      <c r="X71" s="20">
        <v>1988</v>
      </c>
      <c r="Y71" s="18">
        <v>5</v>
      </c>
    </row>
    <row r="72" spans="1:25" x14ac:dyDescent="0.2">
      <c r="A72" s="17" t="s">
        <v>246</v>
      </c>
      <c r="B72" s="28">
        <v>1072657</v>
      </c>
      <c r="C72" s="23" t="s">
        <v>42</v>
      </c>
      <c r="D72" s="28" t="s">
        <v>247</v>
      </c>
      <c r="E72" s="18" t="s">
        <v>248</v>
      </c>
      <c r="F72" s="24">
        <v>9089142.9399999995</v>
      </c>
      <c r="G72" s="24">
        <v>454457147</v>
      </c>
      <c r="H72" s="19" t="s">
        <v>89</v>
      </c>
      <c r="I72" s="18" t="s">
        <v>66</v>
      </c>
      <c r="K72" s="18" t="s">
        <v>38</v>
      </c>
      <c r="L72" s="32" t="s">
        <v>37</v>
      </c>
      <c r="M72" s="18" t="s">
        <v>227</v>
      </c>
      <c r="N72" s="18">
        <v>20011217</v>
      </c>
      <c r="P72" s="18" t="s">
        <v>61</v>
      </c>
      <c r="Q72" s="18" t="s">
        <v>48</v>
      </c>
      <c r="V72" s="34">
        <v>99048966</v>
      </c>
      <c r="W72" s="34">
        <v>3081929</v>
      </c>
      <c r="X72" s="20">
        <v>3530</v>
      </c>
      <c r="Y72" s="18">
        <v>5</v>
      </c>
    </row>
    <row r="73" spans="1:25" x14ac:dyDescent="0.2">
      <c r="A73" s="17" t="s">
        <v>397</v>
      </c>
      <c r="B73" s="28">
        <v>1183076</v>
      </c>
      <c r="C73" s="23" t="s">
        <v>42</v>
      </c>
      <c r="D73" s="28" t="s">
        <v>398</v>
      </c>
      <c r="E73" s="18" t="s">
        <v>399</v>
      </c>
      <c r="F73" s="24">
        <v>32414823</v>
      </c>
      <c r="G73" s="24">
        <v>46306890</v>
      </c>
      <c r="H73" s="19" t="s">
        <v>68</v>
      </c>
      <c r="I73" s="18" t="s">
        <v>66</v>
      </c>
      <c r="K73" s="18" t="s">
        <v>62</v>
      </c>
      <c r="L73" s="32" t="s">
        <v>15</v>
      </c>
      <c r="M73" s="18" t="s">
        <v>227</v>
      </c>
      <c r="N73" s="18">
        <v>20220413</v>
      </c>
      <c r="Q73" s="18" t="s">
        <v>48</v>
      </c>
      <c r="T73" s="18" t="s">
        <v>319</v>
      </c>
      <c r="V73" s="34">
        <v>2492959</v>
      </c>
      <c r="W73" s="34">
        <v>1580820</v>
      </c>
      <c r="X73" s="20">
        <v>547</v>
      </c>
      <c r="Y73" s="18">
        <v>5</v>
      </c>
    </row>
    <row r="74" spans="1:25" x14ac:dyDescent="0.2">
      <c r="A74" s="17" t="s">
        <v>353</v>
      </c>
      <c r="B74" s="28">
        <v>1179605</v>
      </c>
      <c r="C74" s="23" t="s">
        <v>42</v>
      </c>
      <c r="D74" s="28" t="s">
        <v>354</v>
      </c>
      <c r="E74" s="18" t="s">
        <v>355</v>
      </c>
      <c r="F74" s="24">
        <v>7614261.2249999996</v>
      </c>
      <c r="G74" s="24">
        <v>304570449</v>
      </c>
      <c r="H74" s="19" t="s">
        <v>325</v>
      </c>
      <c r="I74" s="18" t="s">
        <v>66</v>
      </c>
      <c r="K74" s="18" t="s">
        <v>45</v>
      </c>
      <c r="L74" s="32" t="s">
        <v>37</v>
      </c>
      <c r="M74" s="18" t="s">
        <v>227</v>
      </c>
      <c r="N74" s="18">
        <v>20211005</v>
      </c>
      <c r="Q74" s="18" t="s">
        <v>48</v>
      </c>
      <c r="V74" s="34">
        <v>7677363</v>
      </c>
      <c r="W74" s="34">
        <v>176596.5</v>
      </c>
      <c r="X74" s="20">
        <v>764</v>
      </c>
      <c r="Y74" s="18">
        <v>4</v>
      </c>
    </row>
    <row r="75" spans="1:25" x14ac:dyDescent="0.2">
      <c r="A75" s="17" t="s">
        <v>291</v>
      </c>
      <c r="B75" s="28">
        <v>1141815</v>
      </c>
      <c r="C75" s="23" t="s">
        <v>42</v>
      </c>
      <c r="D75" s="28" t="s">
        <v>292</v>
      </c>
      <c r="E75" s="18" t="s">
        <v>293</v>
      </c>
      <c r="F75" s="24">
        <v>630103.17000000004</v>
      </c>
      <c r="G75" s="24">
        <v>2739579</v>
      </c>
      <c r="H75" s="19" t="s">
        <v>85</v>
      </c>
      <c r="I75" s="18" t="s">
        <v>66</v>
      </c>
      <c r="K75" s="18" t="s">
        <v>51</v>
      </c>
      <c r="L75" s="32" t="s">
        <v>46</v>
      </c>
      <c r="M75" s="18" t="s">
        <v>233</v>
      </c>
      <c r="N75" s="18">
        <v>20160310</v>
      </c>
      <c r="U75" s="18" t="s">
        <v>48</v>
      </c>
      <c r="V75" s="34">
        <v>55115</v>
      </c>
      <c r="W75" s="34">
        <v>13018.5</v>
      </c>
      <c r="X75" s="20">
        <v>70</v>
      </c>
      <c r="Y75" s="18">
        <v>1</v>
      </c>
    </row>
    <row r="76" spans="1:25" x14ac:dyDescent="0.2">
      <c r="A76" s="17" t="s">
        <v>253</v>
      </c>
      <c r="B76" s="28">
        <v>1102962</v>
      </c>
      <c r="C76" s="23" t="s">
        <v>42</v>
      </c>
      <c r="D76" s="28" t="s">
        <v>254</v>
      </c>
      <c r="E76" s="18" t="s">
        <v>255</v>
      </c>
      <c r="F76" s="24">
        <v>16320353</v>
      </c>
      <c r="G76" s="24">
        <v>163203530</v>
      </c>
      <c r="H76" s="19" t="s">
        <v>155</v>
      </c>
      <c r="I76" s="18" t="s">
        <v>66</v>
      </c>
      <c r="K76" s="18" t="s">
        <v>38</v>
      </c>
      <c r="L76" s="32" t="s">
        <v>37</v>
      </c>
      <c r="M76" s="18" t="s">
        <v>227</v>
      </c>
      <c r="N76" s="18">
        <v>20070926</v>
      </c>
      <c r="Q76" s="18" t="s">
        <v>48</v>
      </c>
      <c r="V76" s="34">
        <v>20614962</v>
      </c>
      <c r="W76" s="34">
        <v>2678978</v>
      </c>
      <c r="X76" s="20">
        <v>2824</v>
      </c>
      <c r="Y76" s="18">
        <v>5</v>
      </c>
    </row>
    <row r="77" spans="1:25" x14ac:dyDescent="0.2">
      <c r="A77" s="17" t="s">
        <v>276</v>
      </c>
      <c r="B77" s="28">
        <v>41131</v>
      </c>
      <c r="C77" s="23" t="s">
        <v>42</v>
      </c>
      <c r="D77" s="28" t="s">
        <v>277</v>
      </c>
      <c r="E77" s="18" t="s">
        <v>278</v>
      </c>
      <c r="F77" s="24">
        <v>1242338.55</v>
      </c>
      <c r="G77" s="24">
        <v>41411285</v>
      </c>
      <c r="H77" s="19" t="s">
        <v>85</v>
      </c>
      <c r="I77" s="18" t="s">
        <v>66</v>
      </c>
      <c r="K77" s="18" t="s">
        <v>45</v>
      </c>
      <c r="L77" s="32" t="s">
        <v>37</v>
      </c>
      <c r="V77" s="34">
        <v>303889</v>
      </c>
      <c r="W77" s="34">
        <v>6927</v>
      </c>
      <c r="X77" s="20">
        <v>41</v>
      </c>
      <c r="Y77" s="18">
        <v>4</v>
      </c>
    </row>
    <row r="78" spans="1:25" x14ac:dyDescent="0.2">
      <c r="A78" s="17" t="s">
        <v>347</v>
      </c>
      <c r="B78" s="28">
        <v>1178945</v>
      </c>
      <c r="C78" s="23" t="s">
        <v>42</v>
      </c>
      <c r="D78" s="28" t="s">
        <v>348</v>
      </c>
      <c r="E78" s="18" t="s">
        <v>349</v>
      </c>
      <c r="F78" s="24">
        <v>1080000</v>
      </c>
      <c r="G78" s="24">
        <v>54000000</v>
      </c>
      <c r="H78" s="19" t="s">
        <v>68</v>
      </c>
      <c r="I78" s="18" t="s">
        <v>66</v>
      </c>
      <c r="K78" s="18" t="s">
        <v>55</v>
      </c>
      <c r="L78" s="32" t="s">
        <v>37</v>
      </c>
      <c r="M78" s="18" t="s">
        <v>227</v>
      </c>
      <c r="N78" s="18">
        <v>20171027</v>
      </c>
      <c r="Q78" s="18" t="s">
        <v>48</v>
      </c>
      <c r="V78" s="34">
        <v>907422</v>
      </c>
      <c r="W78" s="34">
        <v>12710.5</v>
      </c>
      <c r="X78" s="20">
        <v>67</v>
      </c>
      <c r="Y78" s="18">
        <v>5</v>
      </c>
    </row>
    <row r="79" spans="1:25" x14ac:dyDescent="0.2">
      <c r="A79" s="17" t="s">
        <v>428</v>
      </c>
      <c r="B79" s="28">
        <v>1185040</v>
      </c>
      <c r="C79" s="23" t="s">
        <v>42</v>
      </c>
      <c r="D79" s="28" t="s">
        <v>429</v>
      </c>
      <c r="E79" s="18" t="s">
        <v>430</v>
      </c>
      <c r="F79" s="24">
        <v>4773189.96</v>
      </c>
      <c r="G79" s="24">
        <v>3788246</v>
      </c>
      <c r="H79" s="19" t="s">
        <v>68</v>
      </c>
      <c r="I79" s="18" t="s">
        <v>66</v>
      </c>
      <c r="K79" s="18" t="s">
        <v>50</v>
      </c>
      <c r="L79" s="32" t="s">
        <v>37</v>
      </c>
      <c r="M79" s="18" t="s">
        <v>46</v>
      </c>
      <c r="N79" s="18">
        <v>20211104</v>
      </c>
      <c r="O79" s="18" t="s">
        <v>72</v>
      </c>
      <c r="V79" s="34">
        <v>609333</v>
      </c>
      <c r="W79" s="34">
        <v>872356.5</v>
      </c>
      <c r="X79" s="20">
        <v>1714</v>
      </c>
      <c r="Y79" s="18">
        <v>5</v>
      </c>
    </row>
    <row r="80" spans="1:25" x14ac:dyDescent="0.2">
      <c r="A80" s="17" t="s">
        <v>447</v>
      </c>
      <c r="B80" s="28">
        <v>1188400</v>
      </c>
      <c r="C80" s="23" t="s">
        <v>42</v>
      </c>
      <c r="D80" s="28" t="s">
        <v>448</v>
      </c>
      <c r="E80" s="18" t="s">
        <v>449</v>
      </c>
      <c r="F80" s="24">
        <v>5692078.2400000002</v>
      </c>
      <c r="G80" s="24">
        <v>19627856</v>
      </c>
      <c r="H80" s="19" t="s">
        <v>155</v>
      </c>
      <c r="I80" s="18" t="s">
        <v>66</v>
      </c>
      <c r="K80" s="18" t="s">
        <v>51</v>
      </c>
      <c r="L80" s="32" t="s">
        <v>46</v>
      </c>
      <c r="M80" s="18" t="s">
        <v>46</v>
      </c>
      <c r="N80" s="18">
        <v>20241125</v>
      </c>
      <c r="V80" s="34">
        <v>172173</v>
      </c>
      <c r="W80" s="34">
        <v>73053</v>
      </c>
      <c r="X80" s="20">
        <v>164</v>
      </c>
      <c r="Y80" s="18">
        <v>5</v>
      </c>
    </row>
    <row r="81" spans="1:25" x14ac:dyDescent="0.2">
      <c r="A81" s="17" t="s">
        <v>263</v>
      </c>
      <c r="B81" s="28">
        <v>1057709</v>
      </c>
      <c r="C81" s="23" t="s">
        <v>42</v>
      </c>
      <c r="D81" s="28" t="s">
        <v>264</v>
      </c>
      <c r="E81" s="18" t="s">
        <v>265</v>
      </c>
      <c r="F81" s="24">
        <v>59624037.719999999</v>
      </c>
      <c r="G81" s="24">
        <v>76441074</v>
      </c>
      <c r="H81" s="19" t="s">
        <v>85</v>
      </c>
      <c r="I81" s="18" t="s">
        <v>66</v>
      </c>
      <c r="J81" s="18" t="s">
        <v>77</v>
      </c>
      <c r="K81" s="18" t="s">
        <v>100</v>
      </c>
      <c r="L81" s="32" t="s">
        <v>37</v>
      </c>
      <c r="M81" s="18" t="s">
        <v>233</v>
      </c>
      <c r="N81" s="18">
        <v>20230619</v>
      </c>
      <c r="V81" s="34">
        <v>1068771</v>
      </c>
      <c r="W81" s="34">
        <v>769269.5</v>
      </c>
      <c r="X81" s="20">
        <v>428</v>
      </c>
      <c r="Y81" s="18">
        <v>5</v>
      </c>
    </row>
  </sheetData>
  <autoFilter ref="A10:Y81"/>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May 2025</vt:lpstr>
      <vt:lpstr>TSXV LS Issuers May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2025-06-17T15:09:13Z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